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5.xml" ContentType="application/vnd.openxmlformats-officedocument.themeOverride+xml"/>
  <Override PartName="/xl/pivotTables/pivotTable1.xml" ContentType="application/vnd.openxmlformats-officedocument.spreadsheetml.pivotTabl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ml.chartshapes+xml"/>
  <Override PartName="/xl/pivotTables/pivotTable2.xml" ContentType="application/vnd.openxmlformats-officedocument.spreadsheetml.pivotTable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6.xml" ContentType="application/vnd.openxmlformats-officedocument.themeOverrid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7.xml" ContentType="application/vnd.openxmlformats-officedocument.themeOverride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8.xml" ContentType="application/vnd.openxmlformats-officedocument.themeOverride+xml"/>
  <Override PartName="/xl/drawings/drawing26.xml" ContentType="application/vnd.openxmlformats-officedocument.drawing+xml"/>
  <Override PartName="/xl/charts/chart1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9.xml" ContentType="application/vnd.openxmlformats-officedocument.themeOverride+xml"/>
  <Override PartName="/xl/drawings/drawing27.xml" ContentType="application/vnd.openxmlformats-officedocument.drawing+xml"/>
  <Override PartName="/xl/charts/chart17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0.xml" ContentType="application/vnd.openxmlformats-officedocument.themeOverride+xml"/>
  <Override PartName="/xl/drawings/drawing28.xml" ContentType="application/vnd.openxmlformats-officedocument.drawing+xml"/>
  <Override PartName="/xl/charts/chart18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1.xml" ContentType="application/vnd.openxmlformats-officedocument.themeOverride+xml"/>
  <Override PartName="/xl/drawings/drawing29.xml" ContentType="application/vnd.openxmlformats-officedocument.drawing+xml"/>
  <Override PartName="/xl/charts/chart1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30.xml" ContentType="application/vnd.openxmlformats-officedocument.drawing+xml"/>
  <Override PartName="/xl/charts/chart20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hidePivotFieldList="1"/>
  <xr:revisionPtr revIDLastSave="0" documentId="8_{B50DA310-1022-4884-92B8-842B987B7DF7}" xr6:coauthVersionLast="47" xr6:coauthVersionMax="47" xr10:uidLastSave="{00000000-0000-0000-0000-000000000000}"/>
  <bookViews>
    <workbookView xWindow="-120" yWindow="-120" windowWidth="29040" windowHeight="15720" tabRatio="707" xr2:uid="{00000000-000D-0000-FFFF-FFFF00000000}"/>
  </bookViews>
  <sheets>
    <sheet name="Global BNP" sheetId="80" r:id="rId1"/>
    <sheet name="BNP Sverige" sheetId="85" r:id="rId2"/>
    <sheet name="Sysselsatta och arbetade timmar" sheetId="210" r:id="rId3"/>
    <sheet name="Nyanmälda lediga platser" sheetId="175" r:id="rId4"/>
    <sheet name="Varsel" sheetId="169" r:id="rId5"/>
    <sheet name="Efterfrågan totalt" sheetId="211" r:id="rId6"/>
    <sheet name="Anställda totalt" sheetId="206" r:id="rId7"/>
    <sheet name="Efterfrågan_näringsgren" sheetId="213" r:id="rId8"/>
    <sheet name="Anställningsplaner_näringsgren" sheetId="214" r:id="rId9"/>
    <sheet name="Rekryteringsproblem_näringsgren" sheetId="215" r:id="rId10"/>
    <sheet name="Rekryteringsproblem" sheetId="216" r:id="rId11"/>
    <sheet name="RekrÅtgärd" sheetId="200" r:id="rId12"/>
    <sheet name="Vidtagna åtgärder" sheetId="217" r:id="rId13"/>
    <sheet name="Befolkning" sheetId="130" r:id="rId14"/>
    <sheet name=" Insk arbl (AF) prognos" sheetId="29" r:id="rId15"/>
    <sheet name=" Insk arbl ung (AF)" sheetId="135" r:id="rId16"/>
    <sheet name=" Insk arbl (AF) prognos 12+" sheetId="183" r:id="rId17"/>
    <sheet name="Svag konkurrensförm" sheetId="161" r:id="rId18"/>
    <sheet name="Insk arbl kort utb (AF)" sheetId="163" r:id="rId19"/>
    <sheet name="Bilagor" sheetId="193" r:id="rId20"/>
    <sheet name="Nyckeltal AKU" sheetId="177" r:id="rId21"/>
    <sheet name="Tabell insk arb 16-64" sheetId="153" r:id="rId22"/>
    <sheet name="Tabell insk arb 18-24" sheetId="154" r:id="rId23"/>
    <sheet name="Tabell frågor i enkät" sheetId="208" r:id="rId24"/>
    <sheet name="Anställningsplaner" sheetId="218" r:id="rId25"/>
    <sheet name="Rekryteringsproblem " sheetId="219" r:id="rId26"/>
    <sheet name="Rekryteringsåtgärder" sheetId="220" r:id="rId27"/>
    <sheet name="Konsekvenser" sheetId="221" r:id="rId28"/>
    <sheet name="Efterfrågan" sheetId="222" r:id="rId29"/>
  </sheets>
  <externalReferences>
    <externalReference r:id="rId30"/>
    <externalReference r:id="rId31"/>
    <externalReference r:id="rId32"/>
  </externalReferences>
  <definedNames>
    <definedName name="_Toc301780402" localSheetId="8">#REF!</definedName>
    <definedName name="_Toc301780402" localSheetId="5">#REF!</definedName>
    <definedName name="_Toc301780402" localSheetId="7">#REF!</definedName>
    <definedName name="_Toc301780402" localSheetId="10">#REF!</definedName>
    <definedName name="_Toc301780402" localSheetId="9">#REF!</definedName>
    <definedName name="_Toc301780402" localSheetId="17">#REF!</definedName>
    <definedName name="_Toc301780402" localSheetId="2">#REF!</definedName>
    <definedName name="_Toc301780402">#REF!</definedName>
    <definedName name="_Toc301781047" localSheetId="17">'Svag konkurrensförm'!$A$1</definedName>
    <definedName name="_Toc301781049" localSheetId="8">#REF!</definedName>
    <definedName name="_Toc301781049" localSheetId="5">#REF!</definedName>
    <definedName name="_Toc301781049" localSheetId="7">#REF!</definedName>
    <definedName name="_Toc301781049" localSheetId="10">#REF!</definedName>
    <definedName name="_Toc301781049" localSheetId="9">#REF!</definedName>
    <definedName name="_Toc301781049" localSheetId="17">#REF!</definedName>
    <definedName name="_Toc301781049" localSheetId="2">#REF!</definedName>
    <definedName name="_Toc301781049">#REF!</definedName>
    <definedName name="gds" localSheetId="8">#REF!</definedName>
    <definedName name="gds" localSheetId="5">#REF!</definedName>
    <definedName name="gds" localSheetId="7">#REF!</definedName>
    <definedName name="gds" localSheetId="10">#REF!</definedName>
    <definedName name="gds" localSheetId="9">#REF!</definedName>
    <definedName name="gds" localSheetId="2">#REF!</definedName>
    <definedName name="gds">#REF!</definedName>
    <definedName name="iyt" localSheetId="2">#REF!</definedName>
    <definedName name="iyt">#REF!</definedName>
    <definedName name="Macrobond_Object3" localSheetId="0">'Global BNP'!#REF!</definedName>
    <definedName name="tabell" localSheetId="8">#REF!</definedName>
    <definedName name="tabell" localSheetId="5">#REF!</definedName>
    <definedName name="tabell" localSheetId="7">#REF!</definedName>
    <definedName name="tabell" localSheetId="3">#REF!</definedName>
    <definedName name="tabell" localSheetId="10">#REF!</definedName>
    <definedName name="tabell" localSheetId="9">#REF!</definedName>
    <definedName name="tabell" localSheetId="2">#REF!</definedName>
    <definedName name="tabell">#REF!</definedName>
    <definedName name="vds" localSheetId="3">#REF!</definedName>
    <definedName name="vds" localSheetId="2">#REF!</definedName>
    <definedName name="vds">#REF!</definedName>
    <definedName name="yreyr" localSheetId="3">#REF!</definedName>
    <definedName name="yreyr" localSheetId="2">#REF!</definedName>
    <definedName name="yreyr">#REF!</definedName>
  </definedNames>
  <calcPr calcId="191029"/>
  <pivotCaches>
    <pivotCache cacheId="0" r:id="rId33"/>
    <pivotCache cacheId="1" r:id="rId3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85" l="1"/>
  <c r="C4" i="85"/>
  <c r="C5" i="85"/>
  <c r="C6" i="85"/>
  <c r="C7" i="85"/>
  <c r="C8" i="85"/>
  <c r="C9" i="85"/>
  <c r="C10" i="85"/>
  <c r="C11" i="85"/>
  <c r="C12" i="85"/>
  <c r="C13" i="85"/>
  <c r="C14" i="85"/>
  <c r="C15" i="85"/>
  <c r="C16" i="85"/>
  <c r="C17" i="85"/>
  <c r="C18" i="85"/>
  <c r="C19" i="85"/>
  <c r="C20" i="85"/>
  <c r="C21" i="85"/>
  <c r="C22" i="85"/>
  <c r="C23" i="85"/>
  <c r="C24" i="85"/>
  <c r="C25" i="85"/>
  <c r="C26" i="85"/>
  <c r="C27" i="85"/>
  <c r="C28" i="85"/>
  <c r="C2" i="85"/>
  <c r="B28" i="85"/>
  <c r="C3" i="80" l="1"/>
  <c r="C4" i="80"/>
  <c r="C5" i="80"/>
  <c r="C6" i="80"/>
  <c r="C7" i="80"/>
  <c r="C8" i="80"/>
  <c r="C9" i="80"/>
  <c r="C10" i="80"/>
  <c r="C11" i="80"/>
  <c r="C12" i="80"/>
  <c r="C13" i="80"/>
  <c r="C14" i="80"/>
  <c r="C15" i="80"/>
  <c r="C16" i="80"/>
  <c r="C17" i="80"/>
  <c r="C18" i="80"/>
  <c r="C19" i="80"/>
  <c r="C20" i="80"/>
  <c r="C21" i="80"/>
  <c r="C22" i="80"/>
  <c r="C23" i="80"/>
  <c r="C24" i="80"/>
  <c r="C25" i="80"/>
  <c r="C26" i="80"/>
  <c r="C27" i="80"/>
  <c r="C28" i="80"/>
  <c r="C2" i="8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Författare</author>
  </authors>
  <commentList>
    <comment ref="B376" authorId="0" shapeId="0" xr:uid="{D053DCA4-7BF9-4A63-8454-5D8B23BE24F9}">
      <text>
        <r>
          <rPr>
            <b/>
            <sz val="9"/>
            <color indexed="81"/>
            <rFont val="Tahoma"/>
            <family val="2"/>
          </rPr>
          <t>Författare:</t>
        </r>
        <r>
          <rPr>
            <sz val="9"/>
            <color indexed="81"/>
            <rFont val="Tahoma"/>
            <family val="2"/>
          </rPr>
          <t xml:space="preserve">
OBS 15 684 inkl 11 200 för Humana som fick varsla p g a IVO-inspektion</t>
        </r>
      </text>
    </comment>
  </commentList>
</comments>
</file>

<file path=xl/sharedStrings.xml><?xml version="1.0" encoding="utf-8"?>
<sst xmlns="http://schemas.openxmlformats.org/spreadsheetml/2006/main" count="1315" uniqueCount="524">
  <si>
    <t>Historiskt genomsnitt</t>
  </si>
  <si>
    <t>Utrikes födda</t>
  </si>
  <si>
    <t>Inrikes födda</t>
  </si>
  <si>
    <t>BNP</t>
  </si>
  <si>
    <t>Period</t>
  </si>
  <si>
    <t>Därav andel (%) med utbildning kortare än nio (tio) år (höger)</t>
  </si>
  <si>
    <t>Inskrivna arbetslösa 16-64</t>
  </si>
  <si>
    <t>Inskrivna arbetslösa 18-24</t>
  </si>
  <si>
    <t>dec</t>
  </si>
  <si>
    <t>nov</t>
  </si>
  <si>
    <t>okt</t>
  </si>
  <si>
    <t>aug</t>
  </si>
  <si>
    <t>maj</t>
  </si>
  <si>
    <t>feb</t>
  </si>
  <si>
    <t>2016-12</t>
  </si>
  <si>
    <t>2016-11</t>
  </si>
  <si>
    <t>2016-10</t>
  </si>
  <si>
    <t>2016-09</t>
  </si>
  <si>
    <t>2016-08</t>
  </si>
  <si>
    <t>2016-07</t>
  </si>
  <si>
    <t>2016-06</t>
  </si>
  <si>
    <t>2016-05</t>
  </si>
  <si>
    <t>2016-04</t>
  </si>
  <si>
    <t>2016-03</t>
  </si>
  <si>
    <t>2016-02</t>
  </si>
  <si>
    <t>2015-12</t>
  </si>
  <si>
    <t>2015-11</t>
  </si>
  <si>
    <t>2015-10</t>
  </si>
  <si>
    <t>2015-09</t>
  </si>
  <si>
    <t>2015-08</t>
  </si>
  <si>
    <t>2015-07</t>
  </si>
  <si>
    <t>2015-06</t>
  </si>
  <si>
    <t>2015-05</t>
  </si>
  <si>
    <t>2015-04</t>
  </si>
  <si>
    <t>2015-03</t>
  </si>
  <si>
    <t>2015-02</t>
  </si>
  <si>
    <t>2014-12</t>
  </si>
  <si>
    <t>2014-11</t>
  </si>
  <si>
    <t>2014-10</t>
  </si>
  <si>
    <t>2014-09</t>
  </si>
  <si>
    <t>2014-08</t>
  </si>
  <si>
    <t>2014-07</t>
  </si>
  <si>
    <t>2014-06</t>
  </si>
  <si>
    <t>2014-05</t>
  </si>
  <si>
    <t>2014-04</t>
  </si>
  <si>
    <t>2014-03</t>
  </si>
  <si>
    <t>2014-02</t>
  </si>
  <si>
    <t>2014</t>
  </si>
  <si>
    <t>2013-12</t>
  </si>
  <si>
    <t>2013-11</t>
  </si>
  <si>
    <t>2013-10</t>
  </si>
  <si>
    <t>2013-09</t>
  </si>
  <si>
    <t>2013-08</t>
  </si>
  <si>
    <t>2013-07</t>
  </si>
  <si>
    <t>2013-06</t>
  </si>
  <si>
    <t>2013-05</t>
  </si>
  <si>
    <t>2013-04</t>
  </si>
  <si>
    <t>2013-03</t>
  </si>
  <si>
    <t>2013-02</t>
  </si>
  <si>
    <t>2013</t>
  </si>
  <si>
    <t>2012-12</t>
  </si>
  <si>
    <t>2012-11</t>
  </si>
  <si>
    <t>2012-10</t>
  </si>
  <si>
    <t>2012-09</t>
  </si>
  <si>
    <t>2012-08</t>
  </si>
  <si>
    <t>2012-07</t>
  </si>
  <si>
    <t>2012-06</t>
  </si>
  <si>
    <t>2012-05</t>
  </si>
  <si>
    <t>2012-04</t>
  </si>
  <si>
    <t>2012-03</t>
  </si>
  <si>
    <t>2012-02</t>
  </si>
  <si>
    <t>2011-12</t>
  </si>
  <si>
    <t>2011-11</t>
  </si>
  <si>
    <t>2011-10</t>
  </si>
  <si>
    <t>2011-09</t>
  </si>
  <si>
    <t>2011-08</t>
  </si>
  <si>
    <t>2011-07</t>
  </si>
  <si>
    <t>2011-06</t>
  </si>
  <si>
    <t>2011-05</t>
  </si>
  <si>
    <t>2011-04</t>
  </si>
  <si>
    <t>2011-03</t>
  </si>
  <si>
    <t>2011-02</t>
  </si>
  <si>
    <t>2010-12</t>
  </si>
  <si>
    <t>2010-11</t>
  </si>
  <si>
    <t>2010-10</t>
  </si>
  <si>
    <t>2010-09</t>
  </si>
  <si>
    <t>2010-08</t>
  </si>
  <si>
    <t>2010-07</t>
  </si>
  <si>
    <t>2010-06</t>
  </si>
  <si>
    <t>2010-05</t>
  </si>
  <si>
    <t>2010-04</t>
  </si>
  <si>
    <t>2010-03</t>
  </si>
  <si>
    <t>2010-02</t>
  </si>
  <si>
    <t>2009-12</t>
  </si>
  <si>
    <t>2009-11</t>
  </si>
  <si>
    <t>2009-10</t>
  </si>
  <si>
    <t>2009-09</t>
  </si>
  <si>
    <t>2009-08</t>
  </si>
  <si>
    <t>2009-07</t>
  </si>
  <si>
    <t>2009-06</t>
  </si>
  <si>
    <t>2009-05</t>
  </si>
  <si>
    <t>2009-04</t>
  </si>
  <si>
    <t>2009-03</t>
  </si>
  <si>
    <t>2009-02</t>
  </si>
  <si>
    <t>2008-12</t>
  </si>
  <si>
    <t>2008-11</t>
  </si>
  <si>
    <t>2008-10</t>
  </si>
  <si>
    <t>2008-09</t>
  </si>
  <si>
    <t>2008-08</t>
  </si>
  <si>
    <t>2008-07</t>
  </si>
  <si>
    <t>2008-06</t>
  </si>
  <si>
    <t>2008-05</t>
  </si>
  <si>
    <t>2008-04</t>
  </si>
  <si>
    <t>2008-03</t>
  </si>
  <si>
    <t>2008-02</t>
  </si>
  <si>
    <t>2007-12</t>
  </si>
  <si>
    <t>2007-11</t>
  </si>
  <si>
    <t>2007-10</t>
  </si>
  <si>
    <t>2007-09</t>
  </si>
  <si>
    <t>2007-08</t>
  </si>
  <si>
    <t>2007-07</t>
  </si>
  <si>
    <t>2007-06</t>
  </si>
  <si>
    <t>2007-05</t>
  </si>
  <si>
    <t>2007-04</t>
  </si>
  <si>
    <t>2007-03</t>
  </si>
  <si>
    <t>2007-02</t>
  </si>
  <si>
    <t>2006-12</t>
  </si>
  <si>
    <t>2006-11</t>
  </si>
  <si>
    <t>2006-10</t>
  </si>
  <si>
    <t>2006-09</t>
  </si>
  <si>
    <t>2006-08</t>
  </si>
  <si>
    <t>2006-07</t>
  </si>
  <si>
    <t>2006-06</t>
  </si>
  <si>
    <t>2006-05</t>
  </si>
  <si>
    <t>2006-04</t>
  </si>
  <si>
    <t>2006-03</t>
  </si>
  <si>
    <t>2006-02</t>
  </si>
  <si>
    <t>mar</t>
  </si>
  <si>
    <t>apr</t>
  </si>
  <si>
    <t>jun</t>
  </si>
  <si>
    <t>jul</t>
  </si>
  <si>
    <t>sep</t>
  </si>
  <si>
    <t>Arbetslöshetsnivå som andel av den registerbaserade arbetskraften</t>
  </si>
  <si>
    <t>Källa: Arbetsförmedlingen och SCB (RAMS)</t>
  </si>
  <si>
    <t>jan</t>
  </si>
  <si>
    <t>7,9 procent</t>
  </si>
  <si>
    <t>Antal inskrivna arbetslösa ungdomar 18-24 år</t>
  </si>
  <si>
    <t>6,8 procent</t>
  </si>
  <si>
    <t>Högst förgymnasial utbildning nio (tio) år (vänster)</t>
  </si>
  <si>
    <t>Arbetskraft (15-74 år)*</t>
  </si>
  <si>
    <t>Sysselsatta (15-74 år)*</t>
  </si>
  <si>
    <t>Arbetslöshet (15-74 år)**</t>
  </si>
  <si>
    <t>* procentuell förändring, ** procent, *** tusental (Arbetsförmedlingen)</t>
  </si>
  <si>
    <t>Antal inskrivna arbetslösa           16-65 år*</t>
  </si>
  <si>
    <t>6,4 procent</t>
  </si>
  <si>
    <t>P2025</t>
  </si>
  <si>
    <t>7,6 procent</t>
  </si>
  <si>
    <t>Prognos 2025</t>
  </si>
  <si>
    <t>Inskrivna arbetslösa (16-65 år)***</t>
  </si>
  <si>
    <t>*Till och med år 2022 avses åldrarna 16-64 år. Källa: Arbetsförmedlingen och SCB (RAMS)</t>
  </si>
  <si>
    <t>Svag konkurrensförmåga (V)</t>
  </si>
  <si>
    <t>Övriga (V)</t>
  </si>
  <si>
    <t xml:space="preserve">Andel svag konkurrensförmåga (H) </t>
  </si>
  <si>
    <t>Säsongrensade värden</t>
  </si>
  <si>
    <t>Originalvärden</t>
  </si>
  <si>
    <t>Nettotal</t>
  </si>
  <si>
    <t>Industri</t>
  </si>
  <si>
    <t>Privata tjänster</t>
  </si>
  <si>
    <t>Senaste 6 månaderna</t>
  </si>
  <si>
    <t>Öka</t>
  </si>
  <si>
    <t>Oförändrat</t>
  </si>
  <si>
    <t>Minska</t>
  </si>
  <si>
    <t>Bygg</t>
  </si>
  <si>
    <t>Jord och skog</t>
  </si>
  <si>
    <t>Offentliga tjänster</t>
  </si>
  <si>
    <t>Totalt</t>
  </si>
  <si>
    <t>Stor ökning</t>
  </si>
  <si>
    <t>Viss ökning</t>
  </si>
  <si>
    <t>Ingen förändring</t>
  </si>
  <si>
    <t>Viss minskning</t>
  </si>
  <si>
    <t>Stor minskning</t>
  </si>
  <si>
    <t>Kan inte bedöma</t>
  </si>
  <si>
    <t>Svenska</t>
  </si>
  <si>
    <t>Andra krav</t>
  </si>
  <si>
    <t>Inga sökande</t>
  </si>
  <si>
    <t>Lönekrav</t>
  </si>
  <si>
    <t>Förlängd tid</t>
  </si>
  <si>
    <t>Annan åtgärd</t>
  </si>
  <si>
    <t>Andra förmåner</t>
  </si>
  <si>
    <t>AKU (15-74 år)</t>
  </si>
  <si>
    <t>BAS (16-65 år)</t>
  </si>
  <si>
    <t>Tidsbegränsat anställda</t>
  </si>
  <si>
    <t>juli</t>
  </si>
  <si>
    <t>2024</t>
  </si>
  <si>
    <t>2025</t>
  </si>
  <si>
    <t>Annat problem</t>
  </si>
  <si>
    <r>
      <t xml:space="preserve">Frågor i modul 2 </t>
    </r>
    <r>
      <rPr>
        <i/>
        <sz val="10.5"/>
        <color rgb="FF000000"/>
        <rFont val="Georgia"/>
        <family val="1"/>
      </rPr>
      <t>Rekryteringsbehov</t>
    </r>
    <r>
      <rPr>
        <sz val="10.5"/>
        <color rgb="FF000000"/>
        <rFont val="Georgia"/>
        <family val="1"/>
      </rPr>
      <t>:</t>
    </r>
  </si>
  <si>
    <t>Nr</t>
  </si>
  <si>
    <t>Fråga</t>
  </si>
  <si>
    <t>Har ni rekryterat, eller försökt rekrytera, personal under de senaste 6 månaderna?</t>
  </si>
  <si>
    <t>Upplevde ni några av följande problem när ni försökte rekrytera?</t>
  </si>
  <si>
    <t xml:space="preserve">Oavsett om ni lyckades rekrytera eller inte: Gjorde ni något av följande för att öka möjligheterna att rekrytera?  </t>
  </si>
  <si>
    <t xml:space="preserve">Under de senaste 6 månaderna, har det hänt att ni inte lyckats rekrytera så många personer som ni sökt?  </t>
  </si>
  <si>
    <t xml:space="preserve">Ungefär hur många personer/platser har ni inte lyckats rekrytera till?  </t>
  </si>
  <si>
    <t xml:space="preserve">Att ni inte lyckats rekrytera så många personer som ni sökt: Vilka konsekvenser fick det för verksamheten/produktionen vid arbetsstället? </t>
  </si>
  <si>
    <t xml:space="preserve">Tänk på hur många anställda arbetsstället har idag. Hur bedömer ni att det totala antalet anställda kommer förändras på ett år? </t>
  </si>
  <si>
    <r>
      <t xml:space="preserve">Frågor i modul 4 </t>
    </r>
    <r>
      <rPr>
        <i/>
        <sz val="10.5"/>
        <color theme="1"/>
        <rFont val="Georgia"/>
        <family val="1"/>
      </rPr>
      <t>Efterfrågan på varor och tjänster</t>
    </r>
    <r>
      <rPr>
        <sz val="10.5"/>
        <color theme="1"/>
        <rFont val="Georgia"/>
        <family val="1"/>
      </rPr>
      <t>:</t>
    </r>
  </si>
  <si>
    <t>Hur har efterfrågan på era varor och/eller tjänster utvecklats under de senaste 6 månaderna</t>
  </si>
  <si>
    <t>Hur bedömer ni att efterfrågan på era varor och/eller tjänster kommer att utvecklas de kommande 6 månaderna</t>
  </si>
  <si>
    <t>Hur bedömer ni att efterfrågan på era varor och/eller tjänster kommer att utvecklas de kommande 6-12 månaderna</t>
  </si>
  <si>
    <t>Fast anställda</t>
  </si>
  <si>
    <t>Tusental</t>
  </si>
  <si>
    <t>Yrkeserfarenhet</t>
  </si>
  <si>
    <t>Annan konsekvens</t>
  </si>
  <si>
    <t>Prognos 2026</t>
  </si>
  <si>
    <t>Rätt utbildning</t>
  </si>
  <si>
    <t>Hyrde in personal</t>
  </si>
  <si>
    <t>Personliga egenskaper</t>
  </si>
  <si>
    <t>Historiskt snitt 1992-2025</t>
  </si>
  <si>
    <t>Snitt 2010-2019</t>
  </si>
  <si>
    <t>Sysselsatta totalt</t>
  </si>
  <si>
    <t>Radetiketter</t>
  </si>
  <si>
    <t>Hösten 2024</t>
  </si>
  <si>
    <t>Våren 2025</t>
  </si>
  <si>
    <t>Kommande 6 månaderna</t>
  </si>
  <si>
    <t>Kommande 6-12 månaderna</t>
  </si>
  <si>
    <t>Summa av Andel viktad</t>
  </si>
  <si>
    <t>Kolumnetiketter</t>
  </si>
  <si>
    <t>Summa av Andel_viktad2</t>
  </si>
  <si>
    <t>Svarsalternativ2</t>
  </si>
  <si>
    <t>Inte avslutat</t>
  </si>
  <si>
    <t>Personliga egensk.</t>
  </si>
  <si>
    <t>Inga problem</t>
  </si>
  <si>
    <t>Något rekryteringsproblem</t>
  </si>
  <si>
    <t>Någon åtgärd</t>
  </si>
  <si>
    <t>Erfarenhetskrav</t>
  </si>
  <si>
    <t>Utbildningskrav</t>
  </si>
  <si>
    <t>Rekrytera utomlands</t>
  </si>
  <si>
    <t xml:space="preserve"> </t>
  </si>
  <si>
    <t>Andel</t>
  </si>
  <si>
    <t>Konfidensintervall_undre</t>
  </si>
  <si>
    <t>Konfidensintervall_övre</t>
  </si>
  <si>
    <t>Näringsgren</t>
  </si>
  <si>
    <t>Omgång</t>
  </si>
  <si>
    <t>V25</t>
  </si>
  <si>
    <t>…</t>
  </si>
  <si>
    <t>Upplevt rekryteringsproblem</t>
  </si>
  <si>
    <t>Tillräcklig yrkeserfarenhet</t>
  </si>
  <si>
    <t>Lämpliga personliga egenskaper</t>
  </si>
  <si>
    <t>Tillräckliga kunskaper i svenska språket</t>
  </si>
  <si>
    <t>För höga lönekrav</t>
  </si>
  <si>
    <t>Upplevde inga problem</t>
  </si>
  <si>
    <t>Inte avslutat rekryteringen</t>
  </si>
  <si>
    <t>1.7</t>
  </si>
  <si>
    <t>0.9</t>
  </si>
  <si>
    <t>2.4</t>
  </si>
  <si>
    <t>9.7</t>
  </si>
  <si>
    <t>6.6</t>
  </si>
  <si>
    <t>12.8</t>
  </si>
  <si>
    <t>7.6</t>
  </si>
  <si>
    <t>4.8</t>
  </si>
  <si>
    <t>10.3</t>
  </si>
  <si>
    <t>2.1</t>
  </si>
  <si>
    <t>3.2</t>
  </si>
  <si>
    <t>14.6</t>
  </si>
  <si>
    <t>9.4</t>
  </si>
  <si>
    <t>19.9</t>
  </si>
  <si>
    <t>5.2</t>
  </si>
  <si>
    <t>15.4</t>
  </si>
  <si>
    <t>...</t>
  </si>
  <si>
    <t>2.9</t>
  </si>
  <si>
    <t>3.8</t>
  </si>
  <si>
    <t>14.7</t>
  </si>
  <si>
    <t>12.0</t>
  </si>
  <si>
    <t>17.3</t>
  </si>
  <si>
    <t>5.7</t>
  </si>
  <si>
    <t>3.4</t>
  </si>
  <si>
    <t>2.6</t>
  </si>
  <si>
    <t>4.2</t>
  </si>
  <si>
    <t>12.7</t>
  </si>
  <si>
    <t>11.4</t>
  </si>
  <si>
    <t>14.0</t>
  </si>
  <si>
    <t>7.5</t>
  </si>
  <si>
    <t>6.4</t>
  </si>
  <si>
    <t>8.7</t>
  </si>
  <si>
    <t>3.0</t>
  </si>
  <si>
    <t>2.5</t>
  </si>
  <si>
    <t>3.5</t>
  </si>
  <si>
    <t>13.0</t>
  </si>
  <si>
    <t>11.9</t>
  </si>
  <si>
    <t>14.1</t>
  </si>
  <si>
    <t>7.2</t>
  </si>
  <si>
    <t>6.3</t>
  </si>
  <si>
    <t>8.2</t>
  </si>
  <si>
    <t>Försökt öka möjligheterna att rekrytera</t>
  </si>
  <si>
    <t>Förlängde rekryteringstiden</t>
  </si>
  <si>
    <t>Ändrade krav på utbildning</t>
  </si>
  <si>
    <t>Ändrade krav på erfarenhet</t>
  </si>
  <si>
    <t>Sänkt krav på personliga egenskaper</t>
  </si>
  <si>
    <t>Erbjöd högre lön</t>
  </si>
  <si>
    <t>Erbjöd andra förmåner</t>
  </si>
  <si>
    <t>Försökt rekrytera utomlands</t>
  </si>
  <si>
    <t>Ingen åtgärd</t>
  </si>
  <si>
    <t>0.2</t>
  </si>
  <si>
    <t>5.6</t>
  </si>
  <si>
    <t>9.6</t>
  </si>
  <si>
    <t>4.6</t>
  </si>
  <si>
    <t>14.5</t>
  </si>
  <si>
    <t>7.3</t>
  </si>
  <si>
    <t>4.7</t>
  </si>
  <si>
    <t>9.9</t>
  </si>
  <si>
    <t>1.8</t>
  </si>
  <si>
    <t>0.5</t>
  </si>
  <si>
    <t>3.1</t>
  </si>
  <si>
    <t>6.8</t>
  </si>
  <si>
    <t>1.6</t>
  </si>
  <si>
    <t>8.4</t>
  </si>
  <si>
    <t>11.5</t>
  </si>
  <si>
    <t>3.6</t>
  </si>
  <si>
    <t>0.8</t>
  </si>
  <si>
    <t>6.5</t>
  </si>
  <si>
    <t>4.1</t>
  </si>
  <si>
    <t>2.8</t>
  </si>
  <si>
    <t>5.3</t>
  </si>
  <si>
    <t>13.3</t>
  </si>
  <si>
    <t>2.3</t>
  </si>
  <si>
    <t>3.9</t>
  </si>
  <si>
    <t>4.0</t>
  </si>
  <si>
    <t>10.0</t>
  </si>
  <si>
    <t>8.5</t>
  </si>
  <si>
    <t>2.2</t>
  </si>
  <si>
    <t>Upplevt konsekvens</t>
  </si>
  <si>
    <t>Köpte tjänster/annan utförare</t>
  </si>
  <si>
    <t>Befintlig personal fick arbeta mer</t>
  </si>
  <si>
    <t>Utbildning av befintlig personal</t>
  </si>
  <si>
    <t>Omprioritering/omorganisering</t>
  </si>
  <si>
    <t>Anställa tillfällig personal</t>
  </si>
  <si>
    <t>Kunde inte ta uppdrag/order</t>
  </si>
  <si>
    <t>Produktion/service minskade</t>
  </si>
  <si>
    <t>Expansion förhindrades</t>
  </si>
  <si>
    <t>Inga konsekvenser</t>
  </si>
  <si>
    <t>25.3</t>
  </si>
  <si>
    <t>17.1</t>
  </si>
  <si>
    <t>33.4</t>
  </si>
  <si>
    <t>1.5</t>
  </si>
  <si>
    <t>0.3</t>
  </si>
  <si>
    <t>7.1</t>
  </si>
  <si>
    <t>10.1</t>
  </si>
  <si>
    <t>24.2</t>
  </si>
  <si>
    <t>10.9</t>
  </si>
  <si>
    <t>18.3</t>
  </si>
  <si>
    <t>11.3</t>
  </si>
  <si>
    <t>6.0</t>
  </si>
  <si>
    <t>16.6</t>
  </si>
  <si>
    <t>11.7</t>
  </si>
  <si>
    <t>3.3</t>
  </si>
  <si>
    <t>17.4</t>
  </si>
  <si>
    <t>5.9</t>
  </si>
  <si>
    <t>21.3</t>
  </si>
  <si>
    <t>8.3</t>
  </si>
  <si>
    <t>34.4</t>
  </si>
  <si>
    <t>1.4</t>
  </si>
  <si>
    <t>0.4</t>
  </si>
  <si>
    <t>30.1</t>
  </si>
  <si>
    <t>22.3</t>
  </si>
  <si>
    <t>37.9</t>
  </si>
  <si>
    <t>9.5</t>
  </si>
  <si>
    <t>3.7</t>
  </si>
  <si>
    <t>5.8</t>
  </si>
  <si>
    <t>8.0</t>
  </si>
  <si>
    <t>12.2</t>
  </si>
  <si>
    <t>20.8</t>
  </si>
  <si>
    <t>16.9</t>
  </si>
  <si>
    <t>24.7</t>
  </si>
  <si>
    <t>10.4</t>
  </si>
  <si>
    <t>13.4</t>
  </si>
  <si>
    <t>5.5</t>
  </si>
  <si>
    <t>5.4</t>
  </si>
  <si>
    <t>7.4</t>
  </si>
  <si>
    <t>16.0</t>
  </si>
  <si>
    <t>13.1</t>
  </si>
  <si>
    <t>18.9</t>
  </si>
  <si>
    <t>8.9</t>
  </si>
  <si>
    <t>7.0</t>
  </si>
  <si>
    <t>Föregående 6 månader</t>
  </si>
  <si>
    <t>Kommande 6 månader</t>
  </si>
  <si>
    <t>Kommande 6-12 månader</t>
  </si>
  <si>
    <t>Svarsalternativ</t>
  </si>
  <si>
    <t>21.5</t>
  </si>
  <si>
    <t>26.5</t>
  </si>
  <si>
    <t>27.1</t>
  </si>
  <si>
    <t>22.2</t>
  </si>
  <si>
    <t>31.9</t>
  </si>
  <si>
    <t>32.3</t>
  </si>
  <si>
    <t>43.6</t>
  </si>
  <si>
    <t>45.8</t>
  </si>
  <si>
    <t>39.9</t>
  </si>
  <si>
    <t>51.8</t>
  </si>
  <si>
    <t>59.1</t>
  </si>
  <si>
    <t>53.4</t>
  </si>
  <si>
    <t>64.8</t>
  </si>
  <si>
    <t>50.4</t>
  </si>
  <si>
    <t>44.4</t>
  </si>
  <si>
    <t>56.3</t>
  </si>
  <si>
    <t>32.7</t>
  </si>
  <si>
    <t>27.0</t>
  </si>
  <si>
    <t>38.3</t>
  </si>
  <si>
    <t>13.8</t>
  </si>
  <si>
    <t>18.0</t>
  </si>
  <si>
    <t>7.8</t>
  </si>
  <si>
    <t>15.6</t>
  </si>
  <si>
    <t>-11.1</t>
  </si>
  <si>
    <t>13.2</t>
  </si>
  <si>
    <t>26.2</t>
  </si>
  <si>
    <t>20.6</t>
  </si>
  <si>
    <t>27.8</t>
  </si>
  <si>
    <t>31.8</t>
  </si>
  <si>
    <t>22.7</t>
  </si>
  <si>
    <t>41.0</t>
  </si>
  <si>
    <t>40.5</t>
  </si>
  <si>
    <t>31.3</t>
  </si>
  <si>
    <t>49.7</t>
  </si>
  <si>
    <t>46.0</t>
  </si>
  <si>
    <t>66.6</t>
  </si>
  <si>
    <t>59.2</t>
  </si>
  <si>
    <t>49.0</t>
  </si>
  <si>
    <t>69.4</t>
  </si>
  <si>
    <t>51.7</t>
  </si>
  <si>
    <t>41.5</t>
  </si>
  <si>
    <t>61.9</t>
  </si>
  <si>
    <t>23.1</t>
  </si>
  <si>
    <t>32.1</t>
  </si>
  <si>
    <t>-2.5</t>
  </si>
  <si>
    <t>22.9</t>
  </si>
  <si>
    <t>19.5</t>
  </si>
  <si>
    <t>33.5</t>
  </si>
  <si>
    <t>25.7</t>
  </si>
  <si>
    <t>41.7</t>
  </si>
  <si>
    <t>25.9</t>
  </si>
  <si>
    <t>9.8</t>
  </si>
  <si>
    <t>42.0</t>
  </si>
  <si>
    <t>70.0</t>
  </si>
  <si>
    <t>53.9</t>
  </si>
  <si>
    <t>86.2</t>
  </si>
  <si>
    <t>72.9</t>
  </si>
  <si>
    <t>56.9</t>
  </si>
  <si>
    <t>89.0</t>
  </si>
  <si>
    <t>68.4</t>
  </si>
  <si>
    <t>50.9</t>
  </si>
  <si>
    <t>86.0</t>
  </si>
  <si>
    <t>9.1</t>
  </si>
  <si>
    <t>24.3</t>
  </si>
  <si>
    <t>20.2</t>
  </si>
  <si>
    <t>21.6</t>
  </si>
  <si>
    <t>16.4</t>
  </si>
  <si>
    <t>26.9</t>
  </si>
  <si>
    <t>22.4</t>
  </si>
  <si>
    <t>17.0</t>
  </si>
  <si>
    <t>27.7</t>
  </si>
  <si>
    <t>20.7</t>
  </si>
  <si>
    <t>31.7</t>
  </si>
  <si>
    <t>63.5</t>
  </si>
  <si>
    <t>57.3</t>
  </si>
  <si>
    <t>69.8</t>
  </si>
  <si>
    <t>61.0</t>
  </si>
  <si>
    <t>54.6</t>
  </si>
  <si>
    <t>67.3</t>
  </si>
  <si>
    <t>54.9</t>
  </si>
  <si>
    <t>48.5</t>
  </si>
  <si>
    <t>61.3</t>
  </si>
  <si>
    <t>14.8</t>
  </si>
  <si>
    <t>19.8</t>
  </si>
  <si>
    <t>16.7</t>
  </si>
  <si>
    <t>11.6</t>
  </si>
  <si>
    <t>21.8</t>
  </si>
  <si>
    <t>24.1</t>
  </si>
  <si>
    <t>23.9</t>
  </si>
  <si>
    <t>26.4</t>
  </si>
  <si>
    <t>31.5</t>
  </si>
  <si>
    <t>28.8</t>
  </si>
  <si>
    <t>34.2</t>
  </si>
  <si>
    <t>40.6</t>
  </si>
  <si>
    <t>37.6</t>
  </si>
  <si>
    <t>43.5</t>
  </si>
  <si>
    <t>55.2</t>
  </si>
  <si>
    <t>52.2</t>
  </si>
  <si>
    <t>58.2</t>
  </si>
  <si>
    <t>58.4</t>
  </si>
  <si>
    <t>55.4</t>
  </si>
  <si>
    <t>47.9</t>
  </si>
  <si>
    <t>53.8</t>
  </si>
  <si>
    <t>21.0</t>
  </si>
  <si>
    <t>18.5</t>
  </si>
  <si>
    <t>23.4</t>
  </si>
  <si>
    <t>12.1</t>
  </si>
  <si>
    <t>8.6</t>
  </si>
  <si>
    <t>21.4</t>
  </si>
  <si>
    <t>32.0</t>
  </si>
  <si>
    <t>22.8</t>
  </si>
  <si>
    <t>24.8</t>
  </si>
  <si>
    <t>28.9</t>
  </si>
  <si>
    <t>26.7</t>
  </si>
  <si>
    <t>31.1</t>
  </si>
  <si>
    <t>36.7</t>
  </si>
  <si>
    <t>39.0</t>
  </si>
  <si>
    <t>56.4</t>
  </si>
  <si>
    <t>54.0</t>
  </si>
  <si>
    <t>58.9</t>
  </si>
  <si>
    <t>59.3</t>
  </si>
  <si>
    <t>61.8</t>
  </si>
  <si>
    <t>52.1</t>
  </si>
  <si>
    <t>49.6</t>
  </si>
  <si>
    <t>18.8</t>
  </si>
  <si>
    <t>11.8</t>
  </si>
  <si>
    <t>13.5</t>
  </si>
  <si>
    <t>11.2</t>
  </si>
  <si>
    <t>12.9</t>
  </si>
  <si>
    <t>1.9</t>
  </si>
  <si>
    <t>25.6</t>
  </si>
  <si>
    <t>Utfall 2024</t>
  </si>
  <si>
    <t>P2026</t>
  </si>
  <si>
    <t>7,0 procent</t>
  </si>
  <si>
    <t>7,8 procent</t>
  </si>
  <si>
    <t>7,2 procent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</si>
</sst>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#,##0\ &quot;kr&quot;;[Red]\-#,##0\ &quot;kr&quot;"/>
    <numFmt numFmtId="43" formatCode="_-* #,##0.00_-;\-* #,##0.00_-;_-* &quot;-&quot;??_-;_-@_-"/>
    <numFmt numFmtId="164" formatCode="_-* #,##0.00\ _k_r_-;\-* #,##0.00\ _k_r_-;_-* &quot;-&quot;??\ _k_r_-;_-@_-"/>
    <numFmt numFmtId="165" formatCode="0.0"/>
    <numFmt numFmtId="166" formatCode="&quot;$&quot;#,##0_);[Red]\(&quot;$&quot;#,##0\)"/>
    <numFmt numFmtId="167" formatCode="_-[$€-2]* #,##0.00_-;\-[$€-2]* #,##0.00_-;_-[$€-2]* &quot;-&quot;??_-"/>
    <numFmt numFmtId="168" formatCode="0.0%"/>
    <numFmt numFmtId="169" formatCode="0.000"/>
    <numFmt numFmtId="170" formatCode="0.0000000000000000"/>
    <numFmt numFmtId="171" formatCode="yyyy"/>
  </numFmts>
  <fonts count="51">
    <font>
      <sz val="11"/>
      <color theme="1"/>
      <name val="Arial"/>
      <family val="2"/>
      <scheme val="minor"/>
    </font>
    <font>
      <sz val="11"/>
      <color theme="1"/>
      <name val="Arial"/>
      <family val="2"/>
      <scheme val="major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Georgia"/>
      <family val="1"/>
    </font>
    <font>
      <sz val="11"/>
      <color theme="1"/>
      <name val="Georgia"/>
      <family val="1"/>
    </font>
    <font>
      <sz val="10"/>
      <color theme="1"/>
      <name val="Georgia"/>
      <family val="1"/>
    </font>
    <font>
      <sz val="10"/>
      <color theme="1"/>
      <name val="Arial"/>
      <family val="2"/>
      <scheme val="minor"/>
    </font>
    <font>
      <b/>
      <sz val="11"/>
      <color theme="1"/>
      <name val="Arial"/>
      <family val="1"/>
      <scheme val="major"/>
    </font>
    <font>
      <sz val="11"/>
      <name val="Arial"/>
      <family val="2"/>
      <scheme val="major"/>
    </font>
    <font>
      <sz val="10"/>
      <color theme="1"/>
      <name val="Arial"/>
      <family val="2"/>
      <scheme val="major"/>
    </font>
    <font>
      <sz val="10"/>
      <name val="Arial"/>
      <family val="2"/>
    </font>
    <font>
      <sz val="10"/>
      <name val="MS Sans Serif"/>
      <family val="2"/>
    </font>
    <font>
      <b/>
      <sz val="10"/>
      <color theme="1"/>
      <name val="Arial"/>
      <family val="2"/>
      <scheme val="major"/>
    </font>
    <font>
      <sz val="10"/>
      <name val="Arial"/>
      <family val="2"/>
      <scheme val="major"/>
    </font>
    <font>
      <b/>
      <sz val="10"/>
      <color theme="1"/>
      <name val="Arial"/>
      <family val="2"/>
      <scheme val="minor"/>
    </font>
    <font>
      <sz val="8"/>
      <name val="Arial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</font>
    <font>
      <sz val="10"/>
      <name val="Courier"/>
      <family val="3"/>
    </font>
    <font>
      <sz val="12"/>
      <name val="Arial"/>
      <family val="2"/>
    </font>
    <font>
      <sz val="10"/>
      <name val="Arial Cyr"/>
      <family val="2"/>
    </font>
    <font>
      <sz val="10"/>
      <color indexed="8"/>
      <name val="Times New Roman"/>
      <family val="1"/>
    </font>
    <font>
      <i/>
      <sz val="8"/>
      <name val="Times New Roman"/>
      <family val="1"/>
    </font>
    <font>
      <sz val="10"/>
      <color indexed="62"/>
      <name val="Arial Cyr"/>
      <family val="2"/>
      <charset val="204"/>
    </font>
    <font>
      <sz val="11"/>
      <name val="Calibri"/>
      <family val="2"/>
    </font>
    <font>
      <sz val="10"/>
      <name val="Times New Roman"/>
      <family val="1"/>
    </font>
    <font>
      <sz val="12"/>
      <color theme="1"/>
      <name val="Arial"/>
      <family val="2"/>
      <scheme val="minor"/>
    </font>
    <font>
      <sz val="10"/>
      <color indexed="8"/>
      <name val="Arial"/>
      <family val="2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  <scheme val="minor"/>
    </font>
    <font>
      <sz val="10"/>
      <color rgb="FFFF0000"/>
      <name val="Georgia"/>
      <family val="1"/>
    </font>
    <font>
      <sz val="9"/>
      <color theme="1"/>
      <name val="Arial"/>
      <family val="2"/>
      <scheme val="major"/>
    </font>
    <font>
      <sz val="10"/>
      <color rgb="FF000000"/>
      <name val="Georgia"/>
      <family val="1"/>
    </font>
    <font>
      <sz val="10"/>
      <color rgb="FF000000"/>
      <name val="Arial"/>
      <family val="2"/>
      <scheme val="minor"/>
    </font>
    <font>
      <b/>
      <sz val="11"/>
      <color rgb="FF000000"/>
      <name val="Calibri"/>
      <family val="2"/>
    </font>
    <font>
      <u/>
      <sz val="11"/>
      <color theme="10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Arial"/>
      <family val="2"/>
      <scheme val="major"/>
    </font>
    <font>
      <b/>
      <sz val="11"/>
      <color theme="1"/>
      <name val="Arial"/>
      <family val="2"/>
      <scheme val="minor"/>
    </font>
    <font>
      <sz val="10.5"/>
      <color rgb="FF000000"/>
      <name val="Georgia"/>
      <family val="1"/>
    </font>
    <font>
      <i/>
      <sz val="10.5"/>
      <color rgb="FF000000"/>
      <name val="Georgia"/>
      <family val="1"/>
    </font>
    <font>
      <sz val="10.5"/>
      <color theme="1"/>
      <name val="Georgia"/>
      <family val="1"/>
    </font>
    <font>
      <i/>
      <sz val="10.5"/>
      <color theme="1"/>
      <name val="Georgia"/>
      <family val="1"/>
    </font>
    <font>
      <sz val="10"/>
      <color theme="0"/>
      <name val="Georgia"/>
      <family val="1"/>
    </font>
    <font>
      <sz val="8"/>
      <name val="Courier"/>
      <family val="3"/>
    </font>
    <font>
      <sz val="11"/>
      <name val="Arial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rgb="FF00005A"/>
        <bgColor indexed="64"/>
      </patternFill>
    </fill>
    <fill>
      <patternFill patternType="solid">
        <fgColor rgb="FFBFDA8B"/>
        <bgColor indexed="64"/>
      </patternFill>
    </fill>
    <fill>
      <patternFill patternType="solid">
        <fgColor rgb="FFEAF3D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F1B5A"/>
        <bgColor indexed="64"/>
      </patternFill>
    </fill>
    <fill>
      <patternFill patternType="solid">
        <fgColor rgb="FFDAEDB2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8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/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/>
      <top style="medium">
        <color rgb="FFFFFFFF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rgb="FF9999FF"/>
      </left>
      <right style="medium">
        <color rgb="FFFFFFFF"/>
      </right>
      <top style="medium">
        <color rgb="FF9999FF"/>
      </top>
      <bottom/>
      <diagonal/>
    </border>
    <border>
      <left style="medium">
        <color rgb="FF9999FF"/>
      </left>
      <right style="medium">
        <color rgb="FFFFFFFF"/>
      </right>
      <top/>
      <bottom style="medium">
        <color rgb="FF9999FF"/>
      </bottom>
      <diagonal/>
    </border>
    <border>
      <left style="medium">
        <color rgb="FFFFFFFF"/>
      </left>
      <right style="medium">
        <color rgb="FFFFFFFF"/>
      </right>
      <top style="medium">
        <color rgb="FF9999FF"/>
      </top>
      <bottom/>
      <diagonal/>
    </border>
    <border>
      <left style="medium">
        <color rgb="FFFFFFFF"/>
      </left>
      <right style="medium">
        <color rgb="FFFFFFFF"/>
      </right>
      <top/>
      <bottom style="medium">
        <color rgb="FF9999FF"/>
      </bottom>
      <diagonal/>
    </border>
  </borders>
  <cellStyleXfs count="130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0" fontId="3" fillId="0" borderId="0" applyNumberFormat="0" applyBorder="0" applyAlignment="0"/>
    <xf numFmtId="0" fontId="2" fillId="0" borderId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38" fontId="13" fillId="0" borderId="0" applyFont="0" applyFill="0" applyBorder="0" applyAlignment="0" applyProtection="0"/>
    <xf numFmtId="6" fontId="13" fillId="0" borderId="0" applyFont="0" applyFill="0" applyBorder="0" applyAlignment="0" applyProtection="0"/>
    <xf numFmtId="0" fontId="18" fillId="0" borderId="0"/>
    <xf numFmtId="0" fontId="4" fillId="0" borderId="0"/>
    <xf numFmtId="0" fontId="19" fillId="0" borderId="0" applyNumberFormat="0" applyFill="0" applyBorder="0" applyAlignment="0" applyProtection="0">
      <alignment vertical="top"/>
      <protection locked="0"/>
    </xf>
    <xf numFmtId="14" fontId="20" fillId="0" borderId="0" applyProtection="0">
      <alignment vertical="center"/>
    </xf>
    <xf numFmtId="166" fontId="13" fillId="0" borderId="0" applyFont="0" applyFill="0" applyBorder="0" applyAlignment="0" applyProtection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21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21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22" fillId="0" borderId="0"/>
    <xf numFmtId="39" fontId="20" fillId="0" borderId="0"/>
    <xf numFmtId="167" fontId="23" fillId="0" borderId="2">
      <alignment horizontal="centerContinuous"/>
    </xf>
    <xf numFmtId="168" fontId="24" fillId="0" borderId="2"/>
    <xf numFmtId="0" fontId="25" fillId="2" borderId="1" applyNumberFormat="0" applyAlignment="0" applyProtection="0"/>
    <xf numFmtId="0" fontId="2" fillId="0" borderId="0"/>
    <xf numFmtId="0" fontId="4" fillId="0" borderId="0"/>
    <xf numFmtId="0" fontId="27" fillId="0" borderId="0"/>
    <xf numFmtId="0" fontId="27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4" fillId="0" borderId="0"/>
    <xf numFmtId="0" fontId="26" fillId="0" borderId="0"/>
    <xf numFmtId="0" fontId="4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9" fillId="0" borderId="0"/>
    <xf numFmtId="9" fontId="2" fillId="0" borderId="0" applyFont="0" applyFill="0" applyBorder="0" applyAlignment="0" applyProtection="0"/>
    <xf numFmtId="0" fontId="1" fillId="0" borderId="0"/>
    <xf numFmtId="0" fontId="3" fillId="0" borderId="0" applyBorder="0"/>
    <xf numFmtId="0" fontId="39" fillId="0" borderId="0" applyNumberFormat="0" applyFill="0" applyBorder="0" applyAlignment="0" applyProtection="0"/>
    <xf numFmtId="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9" fillId="0" borderId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Border="0"/>
  </cellStyleXfs>
  <cellXfs count="137">
    <xf numFmtId="0" fontId="0" fillId="0" borderId="0" xfId="0"/>
    <xf numFmtId="0" fontId="1" fillId="0" borderId="0" xfId="1"/>
    <xf numFmtId="0" fontId="1" fillId="0" borderId="0" xfId="1" applyFill="1"/>
    <xf numFmtId="0" fontId="2" fillId="0" borderId="0" xfId="3" applyFill="1"/>
    <xf numFmtId="0" fontId="2" fillId="0" borderId="0" xfId="3"/>
    <xf numFmtId="3" fontId="2" fillId="0" borderId="0" xfId="3" applyNumberFormat="1" applyFill="1"/>
    <xf numFmtId="1" fontId="2" fillId="0" borderId="0" xfId="3" applyNumberFormat="1" applyFill="1"/>
    <xf numFmtId="0" fontId="4" fillId="0" borderId="0" xfId="9"/>
    <xf numFmtId="0" fontId="5" fillId="0" borderId="0" xfId="9" applyFont="1"/>
    <xf numFmtId="0" fontId="7" fillId="0" borderId="0" xfId="0" applyFont="1"/>
    <xf numFmtId="0" fontId="6" fillId="0" borderId="0" xfId="0" applyFont="1"/>
    <xf numFmtId="0" fontId="7" fillId="0" borderId="0" xfId="1" applyFont="1"/>
    <xf numFmtId="0" fontId="6" fillId="0" borderId="0" xfId="3" applyFont="1"/>
    <xf numFmtId="0" fontId="7" fillId="0" borderId="0" xfId="9" applyFont="1"/>
    <xf numFmtId="1" fontId="4" fillId="0" borderId="0" xfId="9" applyNumberFormat="1"/>
    <xf numFmtId="0" fontId="10" fillId="0" borderId="0" xfId="1" applyFont="1" applyFill="1"/>
    <xf numFmtId="0" fontId="9" fillId="0" borderId="0" xfId="1" applyFont="1" applyFill="1"/>
    <xf numFmtId="165" fontId="0" fillId="0" borderId="0" xfId="0" applyNumberFormat="1" applyFill="1" applyProtection="1"/>
    <xf numFmtId="1" fontId="0" fillId="0" borderId="0" xfId="0" applyNumberFormat="1" applyFill="1" applyProtection="1"/>
    <xf numFmtId="0" fontId="14" fillId="0" borderId="0" xfId="0" applyFont="1"/>
    <xf numFmtId="0" fontId="14" fillId="0" borderId="0" xfId="0" applyFont="1" applyAlignment="1">
      <alignment horizontal="right" wrapText="1"/>
    </xf>
    <xf numFmtId="0" fontId="11" fillId="0" borderId="0" xfId="0" applyFont="1"/>
    <xf numFmtId="165" fontId="11" fillId="0" borderId="0" xfId="0" applyNumberFormat="1" applyFont="1"/>
    <xf numFmtId="165" fontId="15" fillId="0" borderId="0" xfId="0" applyNumberFormat="1" applyFont="1"/>
    <xf numFmtId="0" fontId="16" fillId="0" borderId="0" xfId="0" applyFont="1"/>
    <xf numFmtId="0" fontId="8" fillId="0" borderId="0" xfId="1" applyFont="1"/>
    <xf numFmtId="1" fontId="8" fillId="0" borderId="0" xfId="1" applyNumberFormat="1" applyFont="1"/>
    <xf numFmtId="0" fontId="16" fillId="0" borderId="0" xfId="1" applyFont="1"/>
    <xf numFmtId="0" fontId="16" fillId="0" borderId="0" xfId="1" applyFont="1" applyAlignment="1">
      <alignment vertical="top" wrapText="1"/>
    </xf>
    <xf numFmtId="0" fontId="11" fillId="0" borderId="0" xfId="1" applyFont="1"/>
    <xf numFmtId="0" fontId="8" fillId="0" borderId="0" xfId="3" applyFont="1" applyFill="1"/>
    <xf numFmtId="1" fontId="8" fillId="0" borderId="0" xfId="3" applyNumberFormat="1" applyFont="1" applyFill="1"/>
    <xf numFmtId="3" fontId="8" fillId="0" borderId="0" xfId="3" applyNumberFormat="1" applyFont="1" applyFill="1"/>
    <xf numFmtId="17" fontId="11" fillId="0" borderId="0" xfId="1" applyNumberFormat="1" applyFont="1"/>
    <xf numFmtId="17" fontId="8" fillId="0" borderId="0" xfId="1" applyNumberFormat="1" applyFont="1"/>
    <xf numFmtId="0" fontId="16" fillId="0" borderId="0" xfId="3" applyFont="1" applyFill="1" applyAlignment="1">
      <alignment vertical="top"/>
    </xf>
    <xf numFmtId="1" fontId="16" fillId="0" borderId="0" xfId="3" applyNumberFormat="1" applyFont="1" applyFill="1" applyAlignment="1">
      <alignment vertical="top" wrapText="1"/>
    </xf>
    <xf numFmtId="0" fontId="14" fillId="0" borderId="0" xfId="1" applyFont="1" applyAlignment="1">
      <alignment vertical="top" wrapText="1"/>
    </xf>
    <xf numFmtId="0" fontId="16" fillId="0" borderId="0" xfId="9" applyFont="1" applyAlignment="1">
      <alignment vertical="top" wrapText="1"/>
    </xf>
    <xf numFmtId="165" fontId="0" fillId="0" borderId="0" xfId="0" applyNumberFormat="1"/>
    <xf numFmtId="1" fontId="0" fillId="0" borderId="0" xfId="0" applyNumberFormat="1"/>
    <xf numFmtId="1" fontId="1" fillId="0" borderId="0" xfId="1" applyNumberFormat="1"/>
    <xf numFmtId="0" fontId="7" fillId="3" borderId="3" xfId="0" applyFont="1" applyFill="1" applyBorder="1" applyAlignment="1">
      <alignment vertical="top" wrapText="1"/>
    </xf>
    <xf numFmtId="0" fontId="31" fillId="4" borderId="5" xfId="0" applyFont="1" applyFill="1" applyBorder="1" applyAlignment="1">
      <alignment horizontal="center" vertical="center" wrapText="1"/>
    </xf>
    <xf numFmtId="3" fontId="32" fillId="4" borderId="6" xfId="0" applyNumberFormat="1" applyFont="1" applyFill="1" applyBorder="1" applyAlignment="1">
      <alignment horizontal="center" vertical="center" wrapText="1"/>
    </xf>
    <xf numFmtId="0" fontId="32" fillId="4" borderId="6" xfId="0" applyFont="1" applyFill="1" applyBorder="1" applyAlignment="1">
      <alignment horizontal="center" vertical="center" wrapText="1"/>
    </xf>
    <xf numFmtId="0" fontId="31" fillId="5" borderId="5" xfId="0" applyFont="1" applyFill="1" applyBorder="1" applyAlignment="1">
      <alignment horizontal="center" vertical="center" wrapText="1"/>
    </xf>
    <xf numFmtId="3" fontId="32" fillId="5" borderId="6" xfId="0" applyNumberFormat="1" applyFont="1" applyFill="1" applyBorder="1" applyAlignment="1">
      <alignment horizontal="center" vertical="center" wrapText="1"/>
    </xf>
    <xf numFmtId="0" fontId="32" fillId="5" borderId="6" xfId="0" applyFont="1" applyFill="1" applyBorder="1" applyAlignment="1">
      <alignment horizontal="center" vertical="center" wrapText="1"/>
    </xf>
    <xf numFmtId="0" fontId="30" fillId="3" borderId="4" xfId="0" applyFont="1" applyFill="1" applyBorder="1" applyAlignment="1">
      <alignment horizontal="center" vertical="top" wrapText="1"/>
    </xf>
    <xf numFmtId="3" fontId="18" fillId="4" borderId="6" xfId="0" applyNumberFormat="1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3" fontId="18" fillId="5" borderId="6" xfId="0" applyNumberFormat="1" applyFont="1" applyFill="1" applyBorder="1" applyAlignment="1">
      <alignment horizontal="center" vertical="center" wrapText="1"/>
    </xf>
    <xf numFmtId="0" fontId="33" fillId="0" borderId="0" xfId="3" applyFont="1"/>
    <xf numFmtId="1" fontId="8" fillId="0" borderId="0" xfId="3" applyNumberFormat="1" applyFont="1"/>
    <xf numFmtId="169" fontId="0" fillId="0" borderId="0" xfId="120" applyNumberFormat="1" applyFont="1"/>
    <xf numFmtId="0" fontId="1" fillId="0" borderId="0" xfId="1"/>
    <xf numFmtId="0" fontId="33" fillId="0" borderId="0" xfId="3" applyFont="1" applyFill="1"/>
    <xf numFmtId="14" fontId="2" fillId="0" borderId="0" xfId="3" applyNumberFormat="1" applyFill="1"/>
    <xf numFmtId="14" fontId="1" fillId="0" borderId="0" xfId="1" applyNumberFormat="1"/>
    <xf numFmtId="165" fontId="11" fillId="0" borderId="0" xfId="1" applyNumberFormat="1" applyFont="1"/>
    <xf numFmtId="1" fontId="33" fillId="0" borderId="0" xfId="3" applyNumberFormat="1" applyFont="1" applyFill="1"/>
    <xf numFmtId="0" fontId="36" fillId="3" borderId="3" xfId="0" applyFont="1" applyFill="1" applyBorder="1" applyAlignment="1">
      <alignment vertical="center" wrapText="1"/>
    </xf>
    <xf numFmtId="0" fontId="30" fillId="3" borderId="4" xfId="0" applyFont="1" applyFill="1" applyBorder="1" applyAlignment="1">
      <alignment horizontal="center" vertical="center" wrapText="1"/>
    </xf>
    <xf numFmtId="0" fontId="1" fillId="0" borderId="0" xfId="1"/>
    <xf numFmtId="0" fontId="1" fillId="0" borderId="0" xfId="1" applyBorder="1"/>
    <xf numFmtId="0" fontId="35" fillId="0" borderId="0" xfId="1" applyFont="1" applyBorder="1"/>
    <xf numFmtId="1" fontId="3" fillId="0" borderId="0" xfId="122" applyNumberFormat="1" applyFill="1" applyAlignment="1" applyProtection="1"/>
    <xf numFmtId="170" fontId="0" fillId="0" borderId="0" xfId="0" applyNumberFormat="1"/>
    <xf numFmtId="0" fontId="32" fillId="0" borderId="7" xfId="0" applyFont="1" applyBorder="1" applyAlignment="1">
      <alignment vertical="center"/>
    </xf>
    <xf numFmtId="0" fontId="35" fillId="0" borderId="0" xfId="1" applyFont="1" applyAlignment="1">
      <alignment horizontal="left"/>
    </xf>
    <xf numFmtId="0" fontId="8" fillId="0" borderId="0" xfId="0" applyFont="1" applyBorder="1"/>
    <xf numFmtId="0" fontId="7" fillId="0" borderId="0" xfId="0" applyFont="1" applyBorder="1"/>
    <xf numFmtId="0" fontId="5" fillId="0" borderId="0" xfId="0" applyFont="1" applyBorder="1"/>
    <xf numFmtId="0" fontId="34" fillId="0" borderId="0" xfId="0" applyFont="1" applyBorder="1"/>
    <xf numFmtId="165" fontId="33" fillId="0" borderId="0" xfId="0" applyNumberFormat="1" applyFont="1"/>
    <xf numFmtId="171" fontId="33" fillId="0" borderId="0" xfId="0" applyNumberFormat="1" applyFont="1"/>
    <xf numFmtId="1" fontId="8" fillId="0" borderId="0" xfId="120" applyNumberFormat="1" applyFont="1"/>
    <xf numFmtId="165" fontId="37" fillId="0" borderId="0" xfId="122" applyNumberFormat="1" applyFont="1" applyFill="1" applyAlignment="1" applyProtection="1"/>
    <xf numFmtId="17" fontId="16" fillId="0" borderId="0" xfId="1" applyNumberFormat="1" applyFont="1"/>
    <xf numFmtId="1" fontId="7" fillId="0" borderId="0" xfId="9" applyNumberFormat="1" applyFont="1"/>
    <xf numFmtId="9" fontId="1" fillId="0" borderId="0" xfId="120" applyFont="1"/>
    <xf numFmtId="165" fontId="5" fillId="0" borderId="0" xfId="9" applyNumberFormat="1" applyFont="1"/>
    <xf numFmtId="0" fontId="39" fillId="0" borderId="0" xfId="123"/>
    <xf numFmtId="165" fontId="0" fillId="0" borderId="0" xfId="120" applyNumberFormat="1" applyFont="1"/>
    <xf numFmtId="165" fontId="1" fillId="0" borderId="0" xfId="1" applyNumberFormat="1"/>
    <xf numFmtId="1" fontId="33" fillId="0" borderId="0" xfId="3" applyNumberFormat="1" applyFont="1"/>
    <xf numFmtId="169" fontId="1" fillId="0" borderId="0" xfId="1" applyNumberFormat="1"/>
    <xf numFmtId="0" fontId="0" fillId="0" borderId="0" xfId="0" applyAlignment="1">
      <alignment horizontal="left"/>
    </xf>
    <xf numFmtId="0" fontId="3" fillId="0" borderId="0" xfId="122"/>
    <xf numFmtId="0" fontId="38" fillId="0" borderId="0" xfId="122" applyFont="1"/>
    <xf numFmtId="49" fontId="2" fillId="0" borderId="0" xfId="5" applyNumberFormat="1"/>
    <xf numFmtId="165" fontId="3" fillId="0" borderId="0" xfId="122" applyNumberFormat="1"/>
    <xf numFmtId="0" fontId="2" fillId="0" borderId="0" xfId="5"/>
    <xf numFmtId="165" fontId="26" fillId="0" borderId="0" xfId="122" applyNumberFormat="1" applyFont="1"/>
    <xf numFmtId="14" fontId="2" fillId="0" borderId="0" xfId="5" applyNumberFormat="1"/>
    <xf numFmtId="0" fontId="1" fillId="0" borderId="0" xfId="1" applyAlignment="1">
      <alignment horizontal="left"/>
    </xf>
    <xf numFmtId="0" fontId="42" fillId="0" borderId="0" xfId="1" applyFont="1"/>
    <xf numFmtId="0" fontId="44" fillId="0" borderId="0" xfId="0" applyFont="1" applyAlignment="1">
      <alignment vertical="center"/>
    </xf>
    <xf numFmtId="0" fontId="32" fillId="4" borderId="6" xfId="0" applyFont="1" applyFill="1" applyBorder="1" applyAlignment="1">
      <alignment vertical="center" wrapText="1"/>
    </xf>
    <xf numFmtId="0" fontId="32" fillId="5" borderId="6" xfId="0" applyFont="1" applyFill="1" applyBorder="1" applyAlignment="1">
      <alignment vertical="center" wrapText="1"/>
    </xf>
    <xf numFmtId="0" fontId="46" fillId="0" borderId="0" xfId="0" applyFont="1" applyAlignment="1">
      <alignment vertical="center"/>
    </xf>
    <xf numFmtId="0" fontId="16" fillId="0" borderId="0" xfId="0" applyFont="1" applyBorder="1" applyAlignment="1"/>
    <xf numFmtId="0" fontId="14" fillId="0" borderId="0" xfId="0" applyFont="1" applyAlignment="1">
      <alignment horizontal="right"/>
    </xf>
    <xf numFmtId="0" fontId="43" fillId="0" borderId="0" xfId="0" applyFont="1" applyAlignment="1"/>
    <xf numFmtId="0" fontId="43" fillId="0" borderId="0" xfId="0" applyFont="1"/>
    <xf numFmtId="0" fontId="8" fillId="0" borderId="0" xfId="0" applyFont="1"/>
    <xf numFmtId="0" fontId="7" fillId="0" borderId="0" xfId="0" applyFont="1" applyAlignment="1">
      <alignment vertical="center" wrapText="1"/>
    </xf>
    <xf numFmtId="0" fontId="32" fillId="0" borderId="8" xfId="0" applyFont="1" applyBorder="1" applyAlignment="1">
      <alignment vertical="center" wrapText="1"/>
    </xf>
    <xf numFmtId="3" fontId="32" fillId="8" borderId="8" xfId="0" applyNumberFormat="1" applyFont="1" applyFill="1" applyBorder="1" applyAlignment="1">
      <alignment horizontal="center" vertical="center" wrapText="1"/>
    </xf>
    <xf numFmtId="0" fontId="32" fillId="9" borderId="8" xfId="0" applyFont="1" applyFill="1" applyBorder="1" applyAlignment="1">
      <alignment horizontal="center" vertical="center" wrapText="1"/>
    </xf>
    <xf numFmtId="0" fontId="32" fillId="8" borderId="8" xfId="0" applyFont="1" applyFill="1" applyBorder="1" applyAlignment="1">
      <alignment horizontal="center" vertical="center" wrapText="1"/>
    </xf>
    <xf numFmtId="0" fontId="48" fillId="3" borderId="3" xfId="0" applyFont="1" applyFill="1" applyBorder="1" applyAlignment="1">
      <alignment vertical="center" wrapText="1"/>
    </xf>
    <xf numFmtId="1" fontId="0" fillId="0" borderId="0" xfId="0" applyNumberFormat="1" applyFill="1"/>
    <xf numFmtId="1" fontId="1" fillId="0" borderId="0" xfId="1" applyNumberFormat="1" applyFill="1"/>
    <xf numFmtId="1" fontId="10" fillId="0" borderId="0" xfId="1" applyNumberFormat="1" applyFont="1" applyFill="1"/>
    <xf numFmtId="1" fontId="8" fillId="0" borderId="0" xfId="0" applyNumberFormat="1" applyFont="1"/>
    <xf numFmtId="1" fontId="7" fillId="0" borderId="0" xfId="1" applyNumberFormat="1" applyFont="1"/>
    <xf numFmtId="2" fontId="0" fillId="0" borderId="0" xfId="0" applyNumberFormat="1"/>
    <xf numFmtId="0" fontId="1" fillId="0" borderId="0" xfId="1"/>
    <xf numFmtId="169" fontId="1" fillId="0" borderId="0" xfId="1" applyNumberFormat="1"/>
    <xf numFmtId="2" fontId="11" fillId="0" borderId="0" xfId="1" applyNumberFormat="1" applyFont="1"/>
    <xf numFmtId="0" fontId="0" fillId="0" borderId="0" xfId="0" applyAlignment="1">
      <alignment horizontal="left" indent="1"/>
    </xf>
    <xf numFmtId="0" fontId="0" fillId="0" borderId="0" xfId="0" applyFill="1" applyAlignment="1">
      <alignment horizontal="left" indent="1"/>
    </xf>
    <xf numFmtId="0" fontId="0" fillId="0" borderId="0" xfId="0" applyFill="1"/>
    <xf numFmtId="165" fontId="0" fillId="0" borderId="0" xfId="0" applyNumberFormat="1" applyFill="1"/>
    <xf numFmtId="0" fontId="0" fillId="0" borderId="0" xfId="0" applyFill="1" applyAlignment="1">
      <alignment horizontal="left"/>
    </xf>
    <xf numFmtId="165" fontId="42" fillId="0" borderId="0" xfId="1" applyNumberFormat="1" applyFont="1"/>
    <xf numFmtId="0" fontId="0" fillId="0" borderId="0" xfId="0" pivotButton="1"/>
    <xf numFmtId="0" fontId="0" fillId="0" borderId="0" xfId="0" applyNumberFormat="1"/>
    <xf numFmtId="168" fontId="4" fillId="0" borderId="0" xfId="120" applyNumberFormat="1" applyFont="1"/>
    <xf numFmtId="0" fontId="50" fillId="6" borderId="0" xfId="0" applyFont="1" applyFill="1"/>
    <xf numFmtId="0" fontId="1" fillId="0" borderId="0" xfId="1" applyAlignment="1">
      <alignment horizontal="center"/>
    </xf>
    <xf numFmtId="0" fontId="7" fillId="7" borderId="9" xfId="0" applyFont="1" applyFill="1" applyBorder="1" applyAlignment="1">
      <alignment vertical="center" wrapText="1"/>
    </xf>
    <xf numFmtId="0" fontId="7" fillId="7" borderId="10" xfId="0" applyFont="1" applyFill="1" applyBorder="1" applyAlignment="1">
      <alignment vertical="center" wrapText="1"/>
    </xf>
    <xf numFmtId="0" fontId="30" fillId="7" borderId="11" xfId="0" applyFont="1" applyFill="1" applyBorder="1" applyAlignment="1">
      <alignment horizontal="center" vertical="center" wrapText="1"/>
    </xf>
    <xf numFmtId="0" fontId="30" fillId="7" borderId="12" xfId="0" applyFont="1" applyFill="1" applyBorder="1" applyAlignment="1">
      <alignment horizontal="center" vertical="center" wrapText="1"/>
    </xf>
  </cellXfs>
  <cellStyles count="130">
    <cellStyle name=" 1" xfId="19" xr:uid="{60D1FFF4-63D7-4B09-A733-DB6FAC1F8816}"/>
    <cellStyle name=" Verticals" xfId="20" xr:uid="{07058753-26B2-4E25-9E5F-E722A71E76E1}"/>
    <cellStyle name=" Writer Import]_x000d__x000a_Display Dialog=No_x000d__x000a__x000d__x000a_[Horizontal Arrange]_x000d__x000a_Dimensions Interlocking=Yes_x000d__x000a_Sum Hierarchy=Yes_x000d__x000a_Generate" xfId="21" xr:uid="{BC70B7B4-E6B1-486A-89D2-8384D64AD371}"/>
    <cellStyle name=" Writer Import]_x000d__x000a_Display Dialog=No_x000d__x000a__x000d__x000a_[Horizontal Arrange]_x000d__x000a_Dimensions Interlocking=Yes_x000d__x000a_Sum Hierarchy=Yes_x000d__x000a_Generate 10" xfId="22" xr:uid="{E5BACDB1-B31F-4961-9BA8-D4489CF0BBD7}"/>
    <cellStyle name=" Writer Import]_x000d__x000a_Display Dialog=No_x000d__x000a__x000d__x000a_[Horizontal Arrange]_x000d__x000a_Dimensions Interlocking=Yes_x000d__x000a_Sum Hierarchy=Yes_x000d__x000a_Generate 11" xfId="23" xr:uid="{CB77B36B-C232-43B0-9F13-9FB8A091CE62}"/>
    <cellStyle name=" Writer Import]_x000d__x000a_Display Dialog=No_x000d__x000a__x000d__x000a_[Horizontal Arrange]_x000d__x000a_Dimensions Interlocking=Yes_x000d__x000a_Sum Hierarchy=Yes_x000d__x000a_Generate 12" xfId="24" xr:uid="{42111D60-6CAA-4D5A-A399-07B026F2674F}"/>
    <cellStyle name=" Writer Import]_x000d__x000a_Display Dialog=No_x000d__x000a__x000d__x000a_[Horizontal Arrange]_x000d__x000a_Dimensions Interlocking=Yes_x000d__x000a_Sum Hierarchy=Yes_x000d__x000a_Generate 13" xfId="25" xr:uid="{5CD8DA83-A53C-4057-9925-A74D204499E9}"/>
    <cellStyle name=" Writer Import]_x000d__x000a_Display Dialog=No_x000d__x000a__x000d__x000a_[Horizontal Arrange]_x000d__x000a_Dimensions Interlocking=Yes_x000d__x000a_Sum Hierarchy=Yes_x000d__x000a_Generate 14" xfId="26" xr:uid="{FE426373-3A1B-49CC-9135-3141226B7476}"/>
    <cellStyle name=" Writer Import]_x000d__x000a_Display Dialog=No_x000d__x000a__x000d__x000a_[Horizontal Arrange]_x000d__x000a_Dimensions Interlocking=Yes_x000d__x000a_Sum Hierarchy=Yes_x000d__x000a_Generate 15" xfId="27" xr:uid="{E8E487FA-AAEB-4C3A-9EBA-AA18CF23886C}"/>
    <cellStyle name=" Writer Import]_x000d__x000a_Display Dialog=No_x000d__x000a__x000d__x000a_[Horizontal Arrange]_x000d__x000a_Dimensions Interlocking=Yes_x000d__x000a_Sum Hierarchy=Yes_x000d__x000a_Generate 16" xfId="28" xr:uid="{8593F4E4-110D-4C91-9FE9-AE5F70DB8D86}"/>
    <cellStyle name=" Writer Import]_x000d__x000a_Display Dialog=No_x000d__x000a__x000d__x000a_[Horizontal Arrange]_x000d__x000a_Dimensions Interlocking=Yes_x000d__x000a_Sum Hierarchy=Yes_x000d__x000a_Generate 17" xfId="29" xr:uid="{27F45298-C8D3-4A85-A0B1-6BE9EB4EE11D}"/>
    <cellStyle name=" Writer Import]_x000d__x000a_Display Dialog=No_x000d__x000a__x000d__x000a_[Horizontal Arrange]_x000d__x000a_Dimensions Interlocking=Yes_x000d__x000a_Sum Hierarchy=Yes_x000d__x000a_Generate 18" xfId="30" xr:uid="{15D53186-7F81-4BF3-83BD-DEA064FA1F05}"/>
    <cellStyle name=" Writer Import]_x000d__x000a_Display Dialog=No_x000d__x000a__x000d__x000a_[Horizontal Arrange]_x000d__x000a_Dimensions Interlocking=Yes_x000d__x000a_Sum Hierarchy=Yes_x000d__x000a_Generate 19" xfId="31" xr:uid="{1C3933C1-B1D8-4952-99BE-2E0101128C38}"/>
    <cellStyle name=" Writer Import]_x000d__x000a_Display Dialog=No_x000d__x000a__x000d__x000a_[Horizontal Arrange]_x000d__x000a_Dimensions Interlocking=Yes_x000d__x000a_Sum Hierarchy=Yes_x000d__x000a_Generate 2" xfId="32" xr:uid="{F0CB02B2-783E-4885-9B8E-0F0F711680BB}"/>
    <cellStyle name=" Writer Import]_x000d__x000a_Display Dialog=No_x000d__x000a__x000d__x000a_[Horizontal Arrange]_x000d__x000a_Dimensions Interlocking=Yes_x000d__x000a_Sum Hierarchy=Yes_x000d__x000a_Generate 2 2" xfId="33" xr:uid="{6035B8D9-B67E-443B-8651-0C0194F8D265}"/>
    <cellStyle name=" Writer Import]_x000d__x000a_Display Dialog=No_x000d__x000a__x000d__x000a_[Horizontal Arrange]_x000d__x000a_Dimensions Interlocking=Yes_x000d__x000a_Sum Hierarchy=Yes_x000d__x000a_Generate 2 2 2" xfId="34" xr:uid="{BFBFDD8B-3815-45DE-8645-9E76EBEFCABF}"/>
    <cellStyle name=" Writer Import]_x000d__x000a_Display Dialog=No_x000d__x000a__x000d__x000a_[Horizontal Arrange]_x000d__x000a_Dimensions Interlocking=Yes_x000d__x000a_Sum Hierarchy=Yes_x000d__x000a_Generate 2 2 2 2" xfId="35" xr:uid="{22DF1AAC-20EC-40CD-841D-4E036D7862DF}"/>
    <cellStyle name=" Writer Import]_x000d__x000a_Display Dialog=No_x000d__x000a__x000d__x000a_[Horizontal Arrange]_x000d__x000a_Dimensions Interlocking=Yes_x000d__x000a_Sum Hierarchy=Yes_x000d__x000a_Generate 2 2 3" xfId="36" xr:uid="{13BAF2EC-9B52-45AA-B41D-95E37C27B92F}"/>
    <cellStyle name=" Writer Import]_x000d__x000a_Display Dialog=No_x000d__x000a__x000d__x000a_[Horizontal Arrange]_x000d__x000a_Dimensions Interlocking=Yes_x000d__x000a_Sum Hierarchy=Yes_x000d__x000a_Generate 2 3" xfId="37" xr:uid="{28B72E4D-DA8A-4DDA-9776-B886AC5A9852}"/>
    <cellStyle name=" Writer Import]_x000d__x000a_Display Dialog=No_x000d__x000a__x000d__x000a_[Horizontal Arrange]_x000d__x000a_Dimensions Interlocking=Yes_x000d__x000a_Sum Hierarchy=Yes_x000d__x000a_Generate 2 4" xfId="38" xr:uid="{9D1C36D4-4078-46F2-9EC3-15581A688A89}"/>
    <cellStyle name=" Writer Import]_x000d__x000a_Display Dialog=No_x000d__x000a__x000d__x000a_[Horizontal Arrange]_x000d__x000a_Dimensions Interlocking=Yes_x000d__x000a_Sum Hierarchy=Yes_x000d__x000a_Generate 2 4 2" xfId="39" xr:uid="{58B4EC77-25C6-4A14-9D2F-6EFD13C5FAA6}"/>
    <cellStyle name=" Writer Import]_x000d__x000a_Display Dialog=No_x000d__x000a__x000d__x000a_[Horizontal Arrange]_x000d__x000a_Dimensions Interlocking=Yes_x000d__x000a_Sum Hierarchy=Yes_x000d__x000a_Generate 2 5" xfId="40" xr:uid="{9221D068-12FF-4F2F-9F90-A297EABC000A}"/>
    <cellStyle name=" Writer Import]_x000d__x000a_Display Dialog=No_x000d__x000a__x000d__x000a_[Horizontal Arrange]_x000d__x000a_Dimensions Interlocking=Yes_x000d__x000a_Sum Hierarchy=Yes_x000d__x000a_Generate 2 6" xfId="41" xr:uid="{6F6B169E-2F76-449E-9376-A492A188D762}"/>
    <cellStyle name=" Writer Import]_x000d__x000a_Display Dialog=No_x000d__x000a__x000d__x000a_[Horizontal Arrange]_x000d__x000a_Dimensions Interlocking=Yes_x000d__x000a_Sum Hierarchy=Yes_x000d__x000a_Generate 2 7" xfId="42" xr:uid="{70D59E62-2882-49A7-92A7-BC297DC2AF4F}"/>
    <cellStyle name=" Writer Import]_x000d__x000a_Display Dialog=No_x000d__x000a__x000d__x000a_[Horizontal Arrange]_x000d__x000a_Dimensions Interlocking=Yes_x000d__x000a_Sum Hierarchy=Yes_x000d__x000a_Generate 20" xfId="43" xr:uid="{550BDC3F-B3AF-42D8-8603-38BF10BB3B80}"/>
    <cellStyle name=" Writer Import]_x000d__x000a_Display Dialog=No_x000d__x000a__x000d__x000a_[Horizontal Arrange]_x000d__x000a_Dimensions Interlocking=Yes_x000d__x000a_Sum Hierarchy=Yes_x000d__x000a_Generate 21" xfId="44" xr:uid="{B4624C0B-1C0E-4AA8-BC44-7C489BFAE695}"/>
    <cellStyle name=" Writer Import]_x000d__x000a_Display Dialog=No_x000d__x000a__x000d__x000a_[Horizontal Arrange]_x000d__x000a_Dimensions Interlocking=Yes_x000d__x000a_Sum Hierarchy=Yes_x000d__x000a_Generate 22" xfId="45" xr:uid="{7FC0DFC0-9F00-4E18-834C-0C319C1DAE83}"/>
    <cellStyle name=" Writer Import]_x000d__x000a_Display Dialog=No_x000d__x000a__x000d__x000a_[Horizontal Arrange]_x000d__x000a_Dimensions Interlocking=Yes_x000d__x000a_Sum Hierarchy=Yes_x000d__x000a_Generate 23" xfId="46" xr:uid="{B1CD4E38-ED47-4388-A958-C38CA86E992C}"/>
    <cellStyle name=" Writer Import]_x000d__x000a_Display Dialog=No_x000d__x000a__x000d__x000a_[Horizontal Arrange]_x000d__x000a_Dimensions Interlocking=Yes_x000d__x000a_Sum Hierarchy=Yes_x000d__x000a_Generate 24" xfId="47" xr:uid="{290EDD46-B499-4065-A1DE-2DC491EF9C14}"/>
    <cellStyle name=" Writer Import]_x000d__x000a_Display Dialog=No_x000d__x000a__x000d__x000a_[Horizontal Arrange]_x000d__x000a_Dimensions Interlocking=Yes_x000d__x000a_Sum Hierarchy=Yes_x000d__x000a_Generate 25" xfId="48" xr:uid="{B9076643-85E2-49EA-A47B-81C39844F8C8}"/>
    <cellStyle name=" Writer Import]_x000d__x000a_Display Dialog=No_x000d__x000a__x000d__x000a_[Horizontal Arrange]_x000d__x000a_Dimensions Interlocking=Yes_x000d__x000a_Sum Hierarchy=Yes_x000d__x000a_Generate 26" xfId="49" xr:uid="{2F50E0BE-884D-48D1-94B3-AA75E1B2D672}"/>
    <cellStyle name=" Writer Import]_x000d__x000a_Display Dialog=No_x000d__x000a__x000d__x000a_[Horizontal Arrange]_x000d__x000a_Dimensions Interlocking=Yes_x000d__x000a_Sum Hierarchy=Yes_x000d__x000a_Generate 27" xfId="50" xr:uid="{D6AF5615-A230-4574-8208-60FD09415AA7}"/>
    <cellStyle name=" Writer Import]_x000d__x000a_Display Dialog=No_x000d__x000a__x000d__x000a_[Horizontal Arrange]_x000d__x000a_Dimensions Interlocking=Yes_x000d__x000a_Sum Hierarchy=Yes_x000d__x000a_Generate 28" xfId="51" xr:uid="{0551A927-A860-4279-9825-F26C6CE25781}"/>
    <cellStyle name=" Writer Import]_x000d__x000a_Display Dialog=No_x000d__x000a__x000d__x000a_[Horizontal Arrange]_x000d__x000a_Dimensions Interlocking=Yes_x000d__x000a_Sum Hierarchy=Yes_x000d__x000a_Generate 29" xfId="52" xr:uid="{0C64DC72-26D6-4A3C-BE58-303986786BF6}"/>
    <cellStyle name=" Writer Import]_x000d__x000a_Display Dialog=No_x000d__x000a__x000d__x000a_[Horizontal Arrange]_x000d__x000a_Dimensions Interlocking=Yes_x000d__x000a_Sum Hierarchy=Yes_x000d__x000a_Generate 3" xfId="53" xr:uid="{6B966628-8685-4C83-A785-838FA4D05D07}"/>
    <cellStyle name=" Writer Import]_x000d__x000a_Display Dialog=No_x000d__x000a__x000d__x000a_[Horizontal Arrange]_x000d__x000a_Dimensions Interlocking=Yes_x000d__x000a_Sum Hierarchy=Yes_x000d__x000a_Generate 3 2" xfId="54" xr:uid="{72EA6D9D-3B74-4B90-98AA-68867A16EE99}"/>
    <cellStyle name=" Writer Import]_x000d__x000a_Display Dialog=No_x000d__x000a__x000d__x000a_[Horizontal Arrange]_x000d__x000a_Dimensions Interlocking=Yes_x000d__x000a_Sum Hierarchy=Yes_x000d__x000a_Generate 3 2 2" xfId="55" xr:uid="{2C95DD8D-FE59-4FD6-89C9-01961F1D3E20}"/>
    <cellStyle name=" Writer Import]_x000d__x000a_Display Dialog=No_x000d__x000a__x000d__x000a_[Horizontal Arrange]_x000d__x000a_Dimensions Interlocking=Yes_x000d__x000a_Sum Hierarchy=Yes_x000d__x000a_Generate 3 3" xfId="56" xr:uid="{E1FE0161-6C8E-4E98-B1FA-FFA0AB1C110F}"/>
    <cellStyle name=" Writer Import]_x000d__x000a_Display Dialog=No_x000d__x000a__x000d__x000a_[Horizontal Arrange]_x000d__x000a_Dimensions Interlocking=Yes_x000d__x000a_Sum Hierarchy=Yes_x000d__x000a_Generate 3 4" xfId="57" xr:uid="{26303644-8C6C-4018-AEDF-5D542FAD9F2A}"/>
    <cellStyle name=" Writer Import]_x000d__x000a_Display Dialog=No_x000d__x000a__x000d__x000a_[Horizontal Arrange]_x000d__x000a_Dimensions Interlocking=Yes_x000d__x000a_Sum Hierarchy=Yes_x000d__x000a_Generate 3 4 2" xfId="58" xr:uid="{CC4C29DC-D214-4CBF-B173-E5FE36F2279C}"/>
    <cellStyle name=" Writer Import]_x000d__x000a_Display Dialog=No_x000d__x000a__x000d__x000a_[Horizontal Arrange]_x000d__x000a_Dimensions Interlocking=Yes_x000d__x000a_Sum Hierarchy=Yes_x000d__x000a_Generate 3 5" xfId="59" xr:uid="{00766FF0-30D4-401A-91D8-58BA3F760248}"/>
    <cellStyle name=" Writer Import]_x000d__x000a_Display Dialog=No_x000d__x000a__x000d__x000a_[Horizontal Arrange]_x000d__x000a_Dimensions Interlocking=Yes_x000d__x000a_Sum Hierarchy=Yes_x000d__x000a_Generate 3 6" xfId="60" xr:uid="{A82F951A-A460-4592-964B-D97A83386171}"/>
    <cellStyle name=" Writer Import]_x000d__x000a_Display Dialog=No_x000d__x000a__x000d__x000a_[Horizontal Arrange]_x000d__x000a_Dimensions Interlocking=Yes_x000d__x000a_Sum Hierarchy=Yes_x000d__x000a_Generate 3 7" xfId="61" xr:uid="{469C259F-994F-4981-BF35-AE0AF77981DC}"/>
    <cellStyle name=" Writer Import]_x000d__x000a_Display Dialog=No_x000d__x000a__x000d__x000a_[Horizontal Arrange]_x000d__x000a_Dimensions Interlocking=Yes_x000d__x000a_Sum Hierarchy=Yes_x000d__x000a_Generate 30" xfId="62" xr:uid="{6E918DCD-2A0E-4F85-B07F-7F445C2F291B}"/>
    <cellStyle name=" Writer Import]_x000d__x000a_Display Dialog=No_x000d__x000a__x000d__x000a_[Horizontal Arrange]_x000d__x000a_Dimensions Interlocking=Yes_x000d__x000a_Sum Hierarchy=Yes_x000d__x000a_Generate 31" xfId="63" xr:uid="{7E1431C5-D34B-49C7-9BD9-74A328C874FF}"/>
    <cellStyle name=" Writer Import]_x000d__x000a_Display Dialog=No_x000d__x000a__x000d__x000a_[Horizontal Arrange]_x000d__x000a_Dimensions Interlocking=Yes_x000d__x000a_Sum Hierarchy=Yes_x000d__x000a_Generate 32" xfId="64" xr:uid="{425540C8-23DD-4538-AC2A-48E9B257B7C8}"/>
    <cellStyle name=" Writer Import]_x000d__x000a_Display Dialog=No_x000d__x000a__x000d__x000a_[Horizontal Arrange]_x000d__x000a_Dimensions Interlocking=Yes_x000d__x000a_Sum Hierarchy=Yes_x000d__x000a_Generate 33" xfId="65" xr:uid="{836E6BD1-A8BC-46D3-91AC-1E47852239B4}"/>
    <cellStyle name=" Writer Import]_x000d__x000a_Display Dialog=No_x000d__x000a__x000d__x000a_[Horizontal Arrange]_x000d__x000a_Dimensions Interlocking=Yes_x000d__x000a_Sum Hierarchy=Yes_x000d__x000a_Generate 34" xfId="66" xr:uid="{BA853655-FF0E-43E1-B367-E5152EC7070C}"/>
    <cellStyle name=" Writer Import]_x000d__x000a_Display Dialog=No_x000d__x000a__x000d__x000a_[Horizontal Arrange]_x000d__x000a_Dimensions Interlocking=Yes_x000d__x000a_Sum Hierarchy=Yes_x000d__x000a_Generate 4" xfId="67" xr:uid="{EA7F5EE2-88F9-4E9C-9AD8-941BCB9F2DE2}"/>
    <cellStyle name=" Writer Import]_x000d__x000a_Display Dialog=No_x000d__x000a__x000d__x000a_[Horizontal Arrange]_x000d__x000a_Dimensions Interlocking=Yes_x000d__x000a_Sum Hierarchy=Yes_x000d__x000a_Generate 4 2" xfId="68" xr:uid="{94C9D8D3-4D45-4CD1-A26F-7581D42FC926}"/>
    <cellStyle name=" Writer Import]_x000d__x000a_Display Dialog=No_x000d__x000a__x000d__x000a_[Horizontal Arrange]_x000d__x000a_Dimensions Interlocking=Yes_x000d__x000a_Sum Hierarchy=Yes_x000d__x000a_Generate 4 3" xfId="69" xr:uid="{EE2BEBA1-B81A-441D-BE1E-C4045F0D5DFA}"/>
    <cellStyle name=" Writer Import]_x000d__x000a_Display Dialog=No_x000d__x000a__x000d__x000a_[Horizontal Arrange]_x000d__x000a_Dimensions Interlocking=Yes_x000d__x000a_Sum Hierarchy=Yes_x000d__x000a_Generate 5" xfId="70" xr:uid="{B377146A-A082-49C8-BB4A-6AE85944EE2D}"/>
    <cellStyle name=" Writer Import]_x000d__x000a_Display Dialog=No_x000d__x000a__x000d__x000a_[Horizontal Arrange]_x000d__x000a_Dimensions Interlocking=Yes_x000d__x000a_Sum Hierarchy=Yes_x000d__x000a_Generate 5 2" xfId="71" xr:uid="{B069242D-F419-409C-9F8F-74D8340CD715}"/>
    <cellStyle name=" Writer Import]_x000d__x000a_Display Dialog=No_x000d__x000a__x000d__x000a_[Horizontal Arrange]_x000d__x000a_Dimensions Interlocking=Yes_x000d__x000a_Sum Hierarchy=Yes_x000d__x000a_Generate 5 3" xfId="72" xr:uid="{EC7D24A2-E87D-4E00-966C-63C40D1273F3}"/>
    <cellStyle name=" Writer Import]_x000d__x000a_Display Dialog=No_x000d__x000a__x000d__x000a_[Horizontal Arrange]_x000d__x000a_Dimensions Interlocking=Yes_x000d__x000a_Sum Hierarchy=Yes_x000d__x000a_Generate 6" xfId="73" xr:uid="{36603BF7-06FD-4204-80F7-50132097A3FB}"/>
    <cellStyle name=" Writer Import]_x000d__x000a_Display Dialog=No_x000d__x000a__x000d__x000a_[Horizontal Arrange]_x000d__x000a_Dimensions Interlocking=Yes_x000d__x000a_Sum Hierarchy=Yes_x000d__x000a_Generate 6 2" xfId="74" xr:uid="{D132B7BF-1F10-4A26-97A2-BCB731CD6218}"/>
    <cellStyle name=" Writer Import]_x000d__x000a_Display Dialog=No_x000d__x000a__x000d__x000a_[Horizontal Arrange]_x000d__x000a_Dimensions Interlocking=Yes_x000d__x000a_Sum Hierarchy=Yes_x000d__x000a_Generate 7" xfId="75" xr:uid="{D8FD2F99-6C94-4B43-B2C4-DF711FB69990}"/>
    <cellStyle name=" Writer Import]_x000d__x000a_Display Dialog=No_x000d__x000a__x000d__x000a_[Horizontal Arrange]_x000d__x000a_Dimensions Interlocking=Yes_x000d__x000a_Sum Hierarchy=Yes_x000d__x000a_Generate 7 2" xfId="76" xr:uid="{A8FB04E2-322F-4B8F-8D5D-82A01AE8D239}"/>
    <cellStyle name=" Writer Import]_x000d__x000a_Display Dialog=No_x000d__x000a__x000d__x000a_[Horizontal Arrange]_x000d__x000a_Dimensions Interlocking=Yes_x000d__x000a_Sum Hierarchy=Yes_x000d__x000a_Generate 8" xfId="77" xr:uid="{0354AA20-80FD-413B-B44E-879D5A47C651}"/>
    <cellStyle name=" Writer Import]_x000d__x000a_Display Dialog=No_x000d__x000a__x000d__x000a_[Horizontal Arrange]_x000d__x000a_Dimensions Interlocking=Yes_x000d__x000a_Sum Hierarchy=Yes_x000d__x000a_Generate 9" xfId="78" xr:uid="{09678CAE-0AA7-4AC1-9BD4-15CB72C42D96}"/>
    <cellStyle name=" Writer Import]_x000d__x000a_Display Dialog=No_x000d__x000a__x000d__x000a_[Horizontal Arrange]_x000d__x000a_Dimensions Interlocking=Yes_x000d__x000a_Sum Hierarchy=Yes_x000d__x000a_Generate_X" xfId="79" xr:uid="{EE13389B-759A-4F97-8CD6-E45E933A7F99}"/>
    <cellStyle name="_BSD 3-April-10 " xfId="80" xr:uid="{55330440-B095-4689-872F-1695CE87E950}"/>
    <cellStyle name="_BSD 3-August 09 " xfId="81" xr:uid="{06CB4F28-7E27-4831-A6E5-3810BF02595E}"/>
    <cellStyle name="_BSD 3-August-10 " xfId="82" xr:uid="{B2E75BD7-66D1-4E28-9A7B-6BAF01214958}"/>
    <cellStyle name="_BSD 3-December 09 " xfId="83" xr:uid="{99D0A141-E873-4E2B-9E88-3E1E65426C77}"/>
    <cellStyle name="_BSD 3-February-10 " xfId="84" xr:uid="{151BEA92-A8BF-4AC8-B8EF-6467C99E94F3}"/>
    <cellStyle name="_BSD 3-January-10 " xfId="85" xr:uid="{E0522A41-17C1-406D-8B6C-1B13A83D74A1}"/>
    <cellStyle name="_BSD 3-JuLY 09 " xfId="86" xr:uid="{DA097A0C-58DA-4C08-A1F4-0FFCD3D61F53}"/>
    <cellStyle name="_BSD 3-July-10 " xfId="87" xr:uid="{87CF3607-16FB-41DC-8846-CE29A9766804}"/>
    <cellStyle name="_BSD 3-June-10 " xfId="88" xr:uid="{177EBD60-BFE1-4415-80CC-502F60B687A9}"/>
    <cellStyle name="_BSD 3-March-10 " xfId="89" xr:uid="{B5C5C174-B419-4C3C-9D35-1439A81B2FBF}"/>
    <cellStyle name="_BSD 3-May-10 " xfId="90" xr:uid="{022A647D-5141-4CD2-A68F-45694905616F}"/>
    <cellStyle name="_BSD 3-November 09 " xfId="91" xr:uid="{07480BCC-BC8C-4D9F-8D60-AB8941F45A16}"/>
    <cellStyle name="_BSD 3-October 09 " xfId="92" xr:uid="{683D3C1F-A337-45C5-84EC-677B5DE56EFC}"/>
    <cellStyle name="_BSD 3-September 09 " xfId="93" xr:uid="{54825C90-453D-45A9-8CCF-FCD3594E1375}"/>
    <cellStyle name="_BSD 3-September-10 " xfId="94" xr:uid="{CCD649EB-4782-4FF0-ABCA-4D7C448F0F6E}"/>
    <cellStyle name="Hyperlink 4" xfId="18" xr:uid="{705F55EC-F13F-4962-A99E-A790B5AC4E72}"/>
    <cellStyle name="Hyperlänk" xfId="123" builtinId="8"/>
    <cellStyle name="Îáû÷íûé_23_1 " xfId="95" xr:uid="{D9E85457-E33A-4880-A683-E3B74477EE92}"/>
    <cellStyle name="N " xfId="96" xr:uid="{F41BFBF5-38CA-4281-A071-69D8B71C715D}"/>
    <cellStyle name="Normal" xfId="0" builtinId="0"/>
    <cellStyle name="Normal 10" xfId="122" xr:uid="{96D519A4-DFC2-4BEA-BC45-B77EE818C5DD}"/>
    <cellStyle name="Normal 1085" xfId="104" xr:uid="{6F99091B-3BCC-46A5-831E-4BD19AB91F13}"/>
    <cellStyle name="Normal 1119 2" xfId="101" xr:uid="{57EF375F-81FA-4829-A55A-0CE845FFFCED}"/>
    <cellStyle name="Normal 2" xfId="1" xr:uid="{00000000-0005-0000-0000-000001000000}"/>
    <cellStyle name="Normal 2 2" xfId="4" xr:uid="{00000000-0005-0000-0000-000002000000}"/>
    <cellStyle name="Normal 2 2 2" xfId="5" xr:uid="{00000000-0005-0000-0000-000003000000}"/>
    <cellStyle name="Normal 2 2 2 2" xfId="114" xr:uid="{E64682A3-BFC8-4D6D-8BAF-8C7E9AE3B227}"/>
    <cellStyle name="Normal 2 3" xfId="109" xr:uid="{AFC2C423-CAEB-499A-ACDF-23EA0FE2D08D}"/>
    <cellStyle name="Normal 2 4" xfId="17" xr:uid="{33F01C04-CB35-438B-966E-67C0FA0F4BC3}"/>
    <cellStyle name="Normal 2 7" xfId="103" xr:uid="{BAE59837-395A-4A4C-8BDC-C5026D8C4F61}"/>
    <cellStyle name="Normal 3" xfId="2" xr:uid="{00000000-0005-0000-0000-000004000000}"/>
    <cellStyle name="Normal 3 2" xfId="3" xr:uid="{00000000-0005-0000-0000-000005000000}"/>
    <cellStyle name="Normal 3 2 2" xfId="9" xr:uid="{00000000-0005-0000-0000-000006000000}"/>
    <cellStyle name="Normal 3 3" xfId="7" xr:uid="{00000000-0005-0000-0000-000007000000}"/>
    <cellStyle name="Normal 3 3 2" xfId="108" xr:uid="{D1ED9DF9-629F-4F99-BFCA-18FA1764C82A}"/>
    <cellStyle name="Normal 3 4" xfId="126" xr:uid="{9AE4BAAF-5CC2-4F51-A4E2-43670FC8A018}"/>
    <cellStyle name="Normal 4" xfId="8" xr:uid="{00000000-0005-0000-0000-000008000000}"/>
    <cellStyle name="Normal 4 2" xfId="110" xr:uid="{A2862C75-B3A3-4A6E-8A5C-7EEF1FA7CDB7}"/>
    <cellStyle name="Normal 4 3" xfId="119" xr:uid="{D5BFFD61-1207-49CA-9B9F-3B373D230AA5}"/>
    <cellStyle name="Normal 4 4" xfId="121" xr:uid="{76E5B924-054A-4067-B82A-32FD265D31C3}"/>
    <cellStyle name="Normal 5" xfId="13" xr:uid="{00000000-0005-0000-0000-000009000000}"/>
    <cellStyle name="Normal 5 2" xfId="111" xr:uid="{091B2AE1-0FE1-40F3-99C2-0CC290D9F413}"/>
    <cellStyle name="Normal 5 3" xfId="115" xr:uid="{6CFFCA7E-56CC-4D33-B613-88E3644F4C6D}"/>
    <cellStyle name="Normal 5 4" xfId="105" xr:uid="{174C6827-AB6A-4AAA-B629-C86C9C2DC0B6}"/>
    <cellStyle name="Normal 5 5" xfId="129" xr:uid="{B80C6BD7-3715-4EBE-BDF0-AFCB3D9D6A25}"/>
    <cellStyle name="Normal 6" xfId="100" xr:uid="{96826BF3-9936-4239-A72B-92E90B22B1CA}"/>
    <cellStyle name="Normal 6 2" xfId="113" xr:uid="{47A421A5-0B1D-4D88-B49D-2A99D1A79150}"/>
    <cellStyle name="Normal 7" xfId="16" xr:uid="{B0F44AA0-9F36-4C68-BD69-FFCC01F99E32}"/>
    <cellStyle name="Normal 7 5" xfId="102" xr:uid="{76053D55-C1C0-45FE-A124-2E0332A65EE5}"/>
    <cellStyle name="Normal 8" xfId="106" xr:uid="{03BEADC6-D660-4555-B0C1-5143924D4DC5}"/>
    <cellStyle name="Normal 8 2" xfId="116" xr:uid="{A785822E-9DC1-4DBC-A238-5B984EB55699}"/>
    <cellStyle name="Normal 9" xfId="107" xr:uid="{1B377B49-819F-4D2F-AD21-1F5572D7546B}"/>
    <cellStyle name="Normal 9 2" xfId="117" xr:uid="{BFBD9ABA-47A2-4C0C-B6D7-B5F449375D9B}"/>
    <cellStyle name="Percent 2" xfId="112" xr:uid="{549611B4-74D5-4789-8668-08E53674F42C}"/>
    <cellStyle name="Percent 2 2" xfId="118" xr:uid="{997308ED-6199-4254-90D9-E7A9290CB42D}"/>
    <cellStyle name="Procent" xfId="120" builtinId="5"/>
    <cellStyle name="Procent 2" xfId="6" xr:uid="{00000000-0005-0000-0000-00000B000000}"/>
    <cellStyle name="Procent 3" xfId="11" xr:uid="{00000000-0005-0000-0000-00000C000000}"/>
    <cellStyle name="Procent 3 2" xfId="128" xr:uid="{94315EAD-305A-4496-A96F-DE645F3A9DFC}"/>
    <cellStyle name="Procent 4" xfId="12" xr:uid="{00000000-0005-0000-0000-00000D000000}"/>
    <cellStyle name="Procent 5" xfId="124" xr:uid="{BCFF9439-65F8-46BC-8546-695ADAC158EE}"/>
    <cellStyle name="s_Valuation " xfId="97" xr:uid="{A3027292-EA76-42A0-A46D-A1E4E2966A01}"/>
    <cellStyle name="ssp " xfId="98" xr:uid="{EE68BB6D-6630-4A34-A942-E10E80A68895}"/>
    <cellStyle name="Tusental (0)_DA" xfId="14" xr:uid="{00000000-0005-0000-0000-00000E000000}"/>
    <cellStyle name="Tusental 2" xfId="10" xr:uid="{00000000-0005-0000-0000-00000F000000}"/>
    <cellStyle name="Tusental 3" xfId="127" xr:uid="{976C1096-879A-428C-AFAD-A3B3A8B838F4}"/>
    <cellStyle name="Tusental 4" xfId="125" xr:uid="{FA5926DA-DDC5-4F84-9998-65CCB52AC050}"/>
    <cellStyle name="Valuta (0)_DA" xfId="15" xr:uid="{00000000-0005-0000-0000-000010000000}"/>
    <cellStyle name="Ввод " xfId="99" xr:uid="{CACECBC8-F029-48FC-9791-C36ADD52B5FF}"/>
  </cellStyles>
  <dxfs count="21"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</dxfs>
  <tableStyles count="0" defaultTableStyle="TableStyleMedium2" defaultPivotStyle="PivotStyleMedium9"/>
  <colors>
    <mruColors>
      <color rgb="FFD43372"/>
      <color rgb="FF95C23E"/>
      <color rgb="FF00005A"/>
      <color rgb="FF779B32"/>
      <color rgb="FFDDDDE9"/>
      <color rgb="FF058470"/>
      <color rgb="FF008886"/>
      <color rgb="FFE83778"/>
      <color rgb="FFE83278"/>
      <color rgb="FF95C2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1.xml"/><Relationship Id="rId21" Type="http://schemas.openxmlformats.org/officeDocument/2006/relationships/worksheet" Target="worksheets/sheet21.xml"/><Relationship Id="rId34" Type="http://schemas.openxmlformats.org/officeDocument/2006/relationships/pivotCacheDefinition" Target="pivotCache/pivotCacheDefinition2.xml"/><Relationship Id="rId42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3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pivotCacheDefinition" Target="pivotCache/pivotCacheDefinition1.xml"/><Relationship Id="rId38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9.xml"/><Relationship Id="rId1" Type="http://schemas.microsoft.com/office/2011/relationships/chartStyle" Target="style9.xml"/><Relationship Id="rId4" Type="http://schemas.openxmlformats.org/officeDocument/2006/relationships/chartUserShapes" Target="../drawings/drawing18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12.xml"/><Relationship Id="rId1" Type="http://schemas.microsoft.com/office/2011/relationships/chartStyle" Target="style12.xml"/><Relationship Id="rId4" Type="http://schemas.openxmlformats.org/officeDocument/2006/relationships/chartUserShapes" Target="../drawings/drawing2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Gl</a:t>
            </a:r>
            <a:r>
              <a:rPr lang="en-US" b="1">
                <a:solidFill>
                  <a:sysClr val="windowText" lastClr="000000"/>
                </a:solidFill>
              </a:rPr>
              <a:t>obal real BNP-tillväxt</a:t>
            </a:r>
            <a:endParaRPr lang="sv-SE" b="1">
              <a:solidFill>
                <a:sysClr val="windowText" lastClr="000000"/>
              </a:solidFill>
            </a:endParaRPr>
          </a:p>
          <a:p>
            <a:pPr>
              <a:defRPr/>
            </a:pPr>
            <a:r>
              <a:rPr lang="en-US" sz="1200" b="1">
                <a:solidFill>
                  <a:sysClr val="windowText" lastClr="000000"/>
                </a:solidFill>
              </a:rPr>
              <a:t>prognos för 2025 - 2026</a:t>
            </a:r>
            <a:endParaRPr lang="sv-SE" sz="1200" b="1">
              <a:solidFill>
                <a:sysClr val="windowText" lastClr="000000"/>
              </a:solidFill>
            </a:endParaRPr>
          </a:p>
          <a:p>
            <a:pPr>
              <a:defRPr/>
            </a:pPr>
            <a:r>
              <a:rPr lang="en-US" sz="1000" b="0">
                <a:solidFill>
                  <a:sysClr val="windowText" lastClr="000000"/>
                </a:solidFill>
              </a:rPr>
              <a:t>Heldragen linje = historiskt genomsnitt</a:t>
            </a:r>
            <a:endParaRPr lang="sv-SE" sz="1000" b="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4173230452674901"/>
          <c:y val="5.039682539682539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4.3116818873668188E-2"/>
          <c:y val="0.25460912698412697"/>
          <c:w val="0.93410114942528732"/>
          <c:h val="0.538131895644395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'Global BNP'!$B$1</c:f>
              <c:strCache>
                <c:ptCount val="1"/>
                <c:pt idx="0">
                  <c:v>BNP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5C23D"/>
              </a:solid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401-4A64-99BA-87DDC2755275}"/>
              </c:ext>
            </c:extLst>
          </c:dPt>
          <c:dPt>
            <c:idx val="1"/>
            <c:invertIfNegative val="0"/>
            <c:bubble3D val="0"/>
            <c:spPr>
              <a:solidFill>
                <a:srgbClr val="95C23D"/>
              </a:solid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401-4A64-99BA-87DDC2755275}"/>
              </c:ext>
            </c:extLst>
          </c:dPt>
          <c:dPt>
            <c:idx val="2"/>
            <c:invertIfNegative val="0"/>
            <c:bubble3D val="0"/>
            <c:spPr>
              <a:solidFill>
                <a:srgbClr val="95C23D"/>
              </a:solid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401-4A64-99BA-87DDC2755275}"/>
              </c:ext>
            </c:extLst>
          </c:dPt>
          <c:dPt>
            <c:idx val="3"/>
            <c:invertIfNegative val="0"/>
            <c:bubble3D val="0"/>
            <c:spPr>
              <a:solidFill>
                <a:srgbClr val="95C23D"/>
              </a:solid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401-4A64-99BA-87DDC2755275}"/>
              </c:ext>
            </c:extLst>
          </c:dPt>
          <c:dPt>
            <c:idx val="4"/>
            <c:invertIfNegative val="0"/>
            <c:bubble3D val="0"/>
            <c:spPr>
              <a:solidFill>
                <a:srgbClr val="95C23D"/>
              </a:solid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401-4A64-99BA-87DDC2755275}"/>
              </c:ext>
            </c:extLst>
          </c:dPt>
          <c:dPt>
            <c:idx val="5"/>
            <c:invertIfNegative val="0"/>
            <c:bubble3D val="0"/>
            <c:spPr>
              <a:solidFill>
                <a:srgbClr val="95C23D"/>
              </a:solid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401-4A64-99BA-87DDC2755275}"/>
              </c:ext>
            </c:extLst>
          </c:dPt>
          <c:dPt>
            <c:idx val="6"/>
            <c:invertIfNegative val="0"/>
            <c:bubble3D val="0"/>
            <c:spPr>
              <a:solidFill>
                <a:srgbClr val="95C23D"/>
              </a:solid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401-4A64-99BA-87DDC2755275}"/>
              </c:ext>
            </c:extLst>
          </c:dPt>
          <c:dPt>
            <c:idx val="7"/>
            <c:invertIfNegative val="0"/>
            <c:bubble3D val="0"/>
            <c:spPr>
              <a:solidFill>
                <a:srgbClr val="95C23D"/>
              </a:solid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401-4A64-99BA-87DDC2755275}"/>
              </c:ext>
            </c:extLst>
          </c:dPt>
          <c:dPt>
            <c:idx val="8"/>
            <c:invertIfNegative val="0"/>
            <c:bubble3D val="0"/>
            <c:spPr>
              <a:solidFill>
                <a:srgbClr val="95C23D"/>
              </a:solid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1401-4A64-99BA-87DDC2755275}"/>
              </c:ext>
            </c:extLst>
          </c:dPt>
          <c:dPt>
            <c:idx val="9"/>
            <c:invertIfNegative val="0"/>
            <c:bubble3D val="0"/>
            <c:spPr>
              <a:solidFill>
                <a:srgbClr val="95C23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6-A773-42E2-B0E0-E85FB6CCB3A6}"/>
              </c:ext>
            </c:extLst>
          </c:dPt>
          <c:dPt>
            <c:idx val="10"/>
            <c:invertIfNegative val="0"/>
            <c:bubble3D val="0"/>
            <c:spPr>
              <a:solidFill>
                <a:srgbClr val="95C23D"/>
              </a:solid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1401-4A64-99BA-87DDC2755275}"/>
              </c:ext>
            </c:extLst>
          </c:dPt>
          <c:dPt>
            <c:idx val="11"/>
            <c:invertIfNegative val="0"/>
            <c:bubble3D val="0"/>
            <c:spPr>
              <a:solidFill>
                <a:srgbClr val="95C23D"/>
              </a:solid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1401-4A64-99BA-87DDC2755275}"/>
              </c:ext>
            </c:extLst>
          </c:dPt>
          <c:dPt>
            <c:idx val="12"/>
            <c:invertIfNegative val="0"/>
            <c:bubble3D val="0"/>
            <c:spPr>
              <a:solidFill>
                <a:srgbClr val="95C23D"/>
              </a:solid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1401-4A64-99BA-87DDC2755275}"/>
              </c:ext>
            </c:extLst>
          </c:dPt>
          <c:dPt>
            <c:idx val="13"/>
            <c:invertIfNegative val="0"/>
            <c:bubble3D val="0"/>
            <c:spPr>
              <a:solidFill>
                <a:srgbClr val="95C23D"/>
              </a:solid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1401-4A64-99BA-87DDC2755275}"/>
              </c:ext>
            </c:extLst>
          </c:dPt>
          <c:dPt>
            <c:idx val="14"/>
            <c:invertIfNegative val="0"/>
            <c:bubble3D val="0"/>
            <c:spPr>
              <a:solidFill>
                <a:srgbClr val="95C23D"/>
              </a:solid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1401-4A64-99BA-87DDC2755275}"/>
              </c:ext>
            </c:extLst>
          </c:dPt>
          <c:dPt>
            <c:idx val="15"/>
            <c:invertIfNegative val="0"/>
            <c:bubble3D val="0"/>
            <c:spPr>
              <a:solidFill>
                <a:srgbClr val="95C23D"/>
              </a:solid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1401-4A64-99BA-87DDC2755275}"/>
              </c:ext>
            </c:extLst>
          </c:dPt>
          <c:dPt>
            <c:idx val="16"/>
            <c:invertIfNegative val="0"/>
            <c:bubble3D val="0"/>
            <c:spPr>
              <a:solidFill>
                <a:srgbClr val="95C23D"/>
              </a:solid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1401-4A64-99BA-87DDC2755275}"/>
              </c:ext>
            </c:extLst>
          </c:dPt>
          <c:dPt>
            <c:idx val="17"/>
            <c:invertIfNegative val="0"/>
            <c:bubble3D val="0"/>
            <c:spPr>
              <a:solidFill>
                <a:srgbClr val="95C23D"/>
              </a:solid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1401-4A64-99BA-87DDC2755275}"/>
              </c:ext>
            </c:extLst>
          </c:dPt>
          <c:dPt>
            <c:idx val="18"/>
            <c:invertIfNegative val="0"/>
            <c:bubble3D val="0"/>
            <c:spPr>
              <a:solidFill>
                <a:srgbClr val="95C23D"/>
              </a:solid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1401-4A64-99BA-87DDC2755275}"/>
              </c:ext>
            </c:extLst>
          </c:dPt>
          <c:dPt>
            <c:idx val="19"/>
            <c:invertIfNegative val="0"/>
            <c:bubble3D val="0"/>
            <c:spPr>
              <a:solidFill>
                <a:srgbClr val="95C23D"/>
              </a:solid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1401-4A64-99BA-87DDC2755275}"/>
              </c:ext>
            </c:extLst>
          </c:dPt>
          <c:dPt>
            <c:idx val="20"/>
            <c:invertIfNegative val="0"/>
            <c:bubble3D val="0"/>
            <c:spPr>
              <a:solidFill>
                <a:srgbClr val="95C23D"/>
              </a:solid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1401-4A64-99BA-87DDC2755275}"/>
              </c:ext>
            </c:extLst>
          </c:dPt>
          <c:dPt>
            <c:idx val="21"/>
            <c:invertIfNegative val="0"/>
            <c:bubble3D val="0"/>
            <c:spPr>
              <a:solidFill>
                <a:srgbClr val="95C23D"/>
              </a:solid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1401-4A64-99BA-87DDC2755275}"/>
              </c:ext>
            </c:extLst>
          </c:dPt>
          <c:dPt>
            <c:idx val="22"/>
            <c:invertIfNegative val="0"/>
            <c:bubble3D val="0"/>
            <c:spPr>
              <a:solidFill>
                <a:srgbClr val="95C23D"/>
              </a:solidFill>
              <a:ln w="9525"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1401-4A64-99BA-87DDC2755275}"/>
              </c:ext>
            </c:extLst>
          </c:dPt>
          <c:dPt>
            <c:idx val="23"/>
            <c:invertIfNegative val="0"/>
            <c:bubble3D val="0"/>
            <c:spPr>
              <a:solidFill>
                <a:srgbClr val="95C23D"/>
              </a:solid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1401-4A64-99BA-87DDC2755275}"/>
              </c:ext>
            </c:extLst>
          </c:dPt>
          <c:dPt>
            <c:idx val="24"/>
            <c:invertIfNegative val="0"/>
            <c:bubble3D val="0"/>
            <c:spPr>
              <a:solidFill>
                <a:srgbClr val="95C23D"/>
              </a:solid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1401-4A64-99BA-87DDC2755275}"/>
              </c:ext>
            </c:extLst>
          </c:dPt>
          <c:dPt>
            <c:idx val="25"/>
            <c:invertIfNegative val="0"/>
            <c:bubble3D val="0"/>
            <c:spPr>
              <a:pattFill prst="dkDnDiag">
                <a:fgClr>
                  <a:srgbClr val="95C23D"/>
                </a:fgClr>
                <a:bgClr>
                  <a:sysClr val="window" lastClr="FFFFFF"/>
                </a:bgClr>
              </a:patt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0-502E-4A4C-A18A-71558320AFFB}"/>
              </c:ext>
            </c:extLst>
          </c:dPt>
          <c:dPt>
            <c:idx val="26"/>
            <c:invertIfNegative val="0"/>
            <c:bubble3D val="0"/>
            <c:spPr>
              <a:pattFill prst="dkDnDiag">
                <a:fgClr>
                  <a:srgbClr val="95C23D"/>
                </a:fgClr>
                <a:bgClr>
                  <a:sysClr val="window" lastClr="FFFFFF"/>
                </a:bgClr>
              </a:patt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D816-46A5-9D91-E38525B60C8B}"/>
              </c:ext>
            </c:extLst>
          </c:dPt>
          <c:dPt>
            <c:idx val="27"/>
            <c:invertIfNegative val="0"/>
            <c:bubble3D val="0"/>
            <c:spPr>
              <a:pattFill prst="dkDnDiag">
                <a:fgClr>
                  <a:srgbClr val="95C23D"/>
                </a:fgClr>
                <a:bgClr>
                  <a:sysClr val="window" lastClr="FFFFFF"/>
                </a:bgClr>
              </a:patt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2-D816-46A5-9D91-E38525B60C8B}"/>
              </c:ext>
            </c:extLst>
          </c:dPt>
          <c:cat>
            <c:numRef>
              <c:f>'Global BNP'!$A$2:$A$28</c:f>
              <c:numCache>
                <c:formatCode>General</c:formatCod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</c:numCache>
            </c:numRef>
          </c:cat>
          <c:val>
            <c:numRef>
              <c:f>'Global BNP'!$B$2:$B$28</c:f>
              <c:numCache>
                <c:formatCode>0.0</c:formatCode>
                <c:ptCount val="27"/>
                <c:pt idx="0">
                  <c:v>4.7809999999999997</c:v>
                </c:pt>
                <c:pt idx="1">
                  <c:v>2.4870000000000001</c:v>
                </c:pt>
                <c:pt idx="2">
                  <c:v>2.8069999999999999</c:v>
                </c:pt>
                <c:pt idx="3">
                  <c:v>3.802</c:v>
                </c:pt>
                <c:pt idx="4">
                  <c:v>5.2629999999999999</c:v>
                </c:pt>
                <c:pt idx="5">
                  <c:v>4.7060000000000004</c:v>
                </c:pt>
                <c:pt idx="6">
                  <c:v>5.2789999999999999</c:v>
                </c:pt>
                <c:pt idx="7">
                  <c:v>5.3360000000000003</c:v>
                </c:pt>
                <c:pt idx="8">
                  <c:v>2.9169999999999998</c:v>
                </c:pt>
                <c:pt idx="9">
                  <c:v>-0.35599999999999998</c:v>
                </c:pt>
                <c:pt idx="10">
                  <c:v>5.2210000000000001</c:v>
                </c:pt>
                <c:pt idx="11">
                  <c:v>4.0519999999999996</c:v>
                </c:pt>
                <c:pt idx="12">
                  <c:v>3.351</c:v>
                </c:pt>
                <c:pt idx="13">
                  <c:v>3.3660000000000001</c:v>
                </c:pt>
                <c:pt idx="14">
                  <c:v>3.5390000000000001</c:v>
                </c:pt>
                <c:pt idx="15">
                  <c:v>3.4390000000000001</c:v>
                </c:pt>
                <c:pt idx="16">
                  <c:v>3.2610000000000001</c:v>
                </c:pt>
                <c:pt idx="17">
                  <c:v>3.84</c:v>
                </c:pt>
                <c:pt idx="18" formatCode="0.00">
                  <c:v>3.653</c:v>
                </c:pt>
                <c:pt idx="19">
                  <c:v>2.9470000000000001</c:v>
                </c:pt>
                <c:pt idx="20">
                  <c:v>-2.6669999999999998</c:v>
                </c:pt>
                <c:pt idx="21">
                  <c:v>6.6050000000000004</c:v>
                </c:pt>
                <c:pt idx="22">
                  <c:v>3.645</c:v>
                </c:pt>
                <c:pt idx="23">
                  <c:v>3.4929999999999999</c:v>
                </c:pt>
                <c:pt idx="24">
                  <c:v>3.2919999999999998</c:v>
                </c:pt>
                <c:pt idx="25">
                  <c:v>2.7850000000000001</c:v>
                </c:pt>
                <c:pt idx="26">
                  <c:v>2.9630000000000001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1401-4A64-99BA-87DDC2755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03873264"/>
        <c:axId val="407708112"/>
        <c:extLst/>
      </c:barChart>
      <c:lineChart>
        <c:grouping val="standard"/>
        <c:varyColors val="0"/>
        <c:ser>
          <c:idx val="1"/>
          <c:order val="1"/>
          <c:tx>
            <c:strRef>
              <c:f>'Global BNP'!$C$1</c:f>
              <c:strCache>
                <c:ptCount val="1"/>
                <c:pt idx="0">
                  <c:v>Historiskt genomsnitt</c:v>
                </c:pt>
              </c:strCache>
            </c:strRef>
          </c:tx>
          <c:spPr>
            <a:ln w="28575" cap="rnd">
              <a:solidFill>
                <a:srgbClr val="00005A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'Global BNP'!$A$2:$A$28</c:f>
              <c:numCache>
                <c:formatCode>General</c:formatCod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</c:numCache>
            </c:numRef>
          </c:cat>
          <c:val>
            <c:numRef>
              <c:f>'Global BNP'!$C$2:$C$28</c:f>
              <c:numCache>
                <c:formatCode>0.0</c:formatCode>
                <c:ptCount val="27"/>
                <c:pt idx="0">
                  <c:v>3.5223599999999999</c:v>
                </c:pt>
                <c:pt idx="1">
                  <c:v>3.5223599999999999</c:v>
                </c:pt>
                <c:pt idx="2">
                  <c:v>3.5223599999999999</c:v>
                </c:pt>
                <c:pt idx="3">
                  <c:v>3.5223599999999999</c:v>
                </c:pt>
                <c:pt idx="4">
                  <c:v>3.5223599999999999</c:v>
                </c:pt>
                <c:pt idx="5">
                  <c:v>3.5223599999999999</c:v>
                </c:pt>
                <c:pt idx="6">
                  <c:v>3.5223599999999999</c:v>
                </c:pt>
                <c:pt idx="7">
                  <c:v>3.5223599999999999</c:v>
                </c:pt>
                <c:pt idx="8">
                  <c:v>3.5223599999999999</c:v>
                </c:pt>
                <c:pt idx="9">
                  <c:v>3.5223599999999999</c:v>
                </c:pt>
                <c:pt idx="10">
                  <c:v>3.5223599999999999</c:v>
                </c:pt>
                <c:pt idx="11">
                  <c:v>3.5223599999999999</c:v>
                </c:pt>
                <c:pt idx="12">
                  <c:v>3.5223599999999999</c:v>
                </c:pt>
                <c:pt idx="13">
                  <c:v>3.5223599999999999</c:v>
                </c:pt>
                <c:pt idx="14">
                  <c:v>3.5223599999999999</c:v>
                </c:pt>
                <c:pt idx="15">
                  <c:v>3.5223599999999999</c:v>
                </c:pt>
                <c:pt idx="16">
                  <c:v>3.5223599999999999</c:v>
                </c:pt>
                <c:pt idx="17">
                  <c:v>3.5223599999999999</c:v>
                </c:pt>
                <c:pt idx="18">
                  <c:v>3.5223599999999999</c:v>
                </c:pt>
                <c:pt idx="19">
                  <c:v>3.5223599999999999</c:v>
                </c:pt>
                <c:pt idx="20">
                  <c:v>3.5223599999999999</c:v>
                </c:pt>
                <c:pt idx="21">
                  <c:v>3.5223599999999999</c:v>
                </c:pt>
                <c:pt idx="22">
                  <c:v>3.5223599999999999</c:v>
                </c:pt>
                <c:pt idx="23">
                  <c:v>3.5223599999999999</c:v>
                </c:pt>
                <c:pt idx="24">
                  <c:v>3.5223599999999999</c:v>
                </c:pt>
                <c:pt idx="25">
                  <c:v>3.5223599999999999</c:v>
                </c:pt>
                <c:pt idx="26">
                  <c:v>3.5223599999999999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1-1401-4A64-99BA-87DDC2755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73264"/>
        <c:axId val="407708112"/>
      </c:lineChart>
      <c:catAx>
        <c:axId val="1038732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Källa: IMF</a:t>
                </a:r>
              </a:p>
            </c:rich>
          </c:tx>
          <c:layout>
            <c:manualLayout>
              <c:xMode val="edge"/>
              <c:yMode val="edge"/>
              <c:x val="0.43320638743581885"/>
              <c:y val="0.926248611111111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07708112"/>
        <c:crosses val="autoZero"/>
        <c:auto val="1"/>
        <c:lblAlgn val="ctr"/>
        <c:lblOffset val="100"/>
        <c:noMultiLvlLbl val="0"/>
      </c:catAx>
      <c:valAx>
        <c:axId val="407708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Procent</a:t>
                </a:r>
              </a:p>
            </c:rich>
          </c:tx>
          <c:layout>
            <c:manualLayout>
              <c:xMode val="edge"/>
              <c:yMode val="edge"/>
              <c:x val="6.9541974682486817E-3"/>
              <c:y val="0.133989338884658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03873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Anställda om ett år, </a:t>
            </a:r>
            <a:r>
              <a:rPr lang="sv-SE"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per bransch</a:t>
            </a:r>
            <a:endParaRPr lang="en-US"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/>
            </a:pPr>
            <a:r>
              <a:rPr lang="sv-SE"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Nettotal</a:t>
            </a: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7.1290740740740738E-2"/>
          <c:y val="0.25953229166666669"/>
          <c:w val="0.8963712962962963"/>
          <c:h val="0.56044027777777783"/>
        </c:manualLayout>
      </c:layout>
      <c:barChart>
        <c:barDir val="col"/>
        <c:grouping val="clustered"/>
        <c:varyColors val="0"/>
        <c:ser>
          <c:idx val="0"/>
          <c:order val="0"/>
          <c:tx>
            <c:v>Hösten 2024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Bygg</c:v>
              </c:pt>
              <c:pt idx="1">
                <c:v>Industri</c:v>
              </c:pt>
              <c:pt idx="2">
                <c:v>Jord och skog</c:v>
              </c:pt>
              <c:pt idx="3">
                <c:v>Offentliga tjänster</c:v>
              </c:pt>
              <c:pt idx="4">
                <c:v>Privata tjänster</c:v>
              </c:pt>
              <c:pt idx="5">
                <c:v>Totalt</c:v>
              </c:pt>
            </c:strLit>
          </c:cat>
          <c:val>
            <c:numRef>
              <c:f>Anställningsplaner_näringsgren!$B$3:$B$8</c:f>
              <c:numCache>
                <c:formatCode>0.0</c:formatCode>
                <c:ptCount val="6"/>
                <c:pt idx="0">
                  <c:v>18.52287840454359</c:v>
                </c:pt>
                <c:pt idx="1">
                  <c:v>22.499482143313472</c:v>
                </c:pt>
                <c:pt idx="2">
                  <c:v>14.33068719244835</c:v>
                </c:pt>
                <c:pt idx="3">
                  <c:v>3.0830092537072717</c:v>
                </c:pt>
                <c:pt idx="4">
                  <c:v>16.995891183693679</c:v>
                </c:pt>
                <c:pt idx="5">
                  <c:v>14.353818172309809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31-4A23-B58D-25D742A2D74D}"/>
            </c:ext>
          </c:extLst>
        </c:ser>
        <c:ser>
          <c:idx val="1"/>
          <c:order val="1"/>
          <c:tx>
            <c:v>Våren 2025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Bygg</c:v>
              </c:pt>
              <c:pt idx="1">
                <c:v>Industri</c:v>
              </c:pt>
              <c:pt idx="2">
                <c:v>Jord och skog</c:v>
              </c:pt>
              <c:pt idx="3">
                <c:v>Offentliga tjänster</c:v>
              </c:pt>
              <c:pt idx="4">
                <c:v>Privata tjänster</c:v>
              </c:pt>
              <c:pt idx="5">
                <c:v>Totalt</c:v>
              </c:pt>
            </c:strLit>
          </c:cat>
          <c:val>
            <c:numRef>
              <c:f>Anställningsplaner_näringsgren!$C$3:$C$8</c:f>
              <c:numCache>
                <c:formatCode>0.0</c:formatCode>
                <c:ptCount val="6"/>
                <c:pt idx="0">
                  <c:v>17.652653164827651</c:v>
                </c:pt>
                <c:pt idx="1">
                  <c:v>18.607136145289278</c:v>
                </c:pt>
                <c:pt idx="2">
                  <c:v>17.677007554631111</c:v>
                </c:pt>
                <c:pt idx="3">
                  <c:v>1.3256244876265981</c:v>
                </c:pt>
                <c:pt idx="4">
                  <c:v>16.229360185373459</c:v>
                </c:pt>
                <c:pt idx="5">
                  <c:v>13.149006641211338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31-4A23-B58D-25D742A2D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223156799"/>
        <c:axId val="1223159199"/>
      </c:barChart>
      <c:catAx>
        <c:axId val="122315679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sz="1000" b="0" i="0" u="none" strike="noStrike" kern="1200" baseline="0">
                    <a:solidFill>
                      <a:sysClr val="windowText" lastClr="000000"/>
                    </a:solidFill>
                    <a:effectLst/>
                  </a:rPr>
                  <a:t>Källa: Arbetsförmedlingen</a:t>
                </a:r>
              </a:p>
            </c:rich>
          </c:tx>
          <c:layout>
            <c:manualLayout>
              <c:xMode val="edge"/>
              <c:yMode val="edge"/>
              <c:x val="0.33060787037037043"/>
              <c:y val="0.936059027777777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223159199"/>
        <c:crosses val="autoZero"/>
        <c:auto val="1"/>
        <c:lblAlgn val="ctr"/>
        <c:lblOffset val="100"/>
        <c:noMultiLvlLbl val="0"/>
      </c:catAx>
      <c:valAx>
        <c:axId val="12231591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2231567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9010763888888891"/>
          <c:y val="0.17156041666666666"/>
          <c:w val="0.40802523148148145"/>
          <c:h val="7.03329861111111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  <c:extLst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ysClr val="windowText" lastClr="000000"/>
                </a:solidFill>
              </a:rPr>
              <a:t>Rekryteringsproblem, totalt och per bransch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1290740740740738E-2"/>
          <c:y val="0.24319409722222221"/>
          <c:w val="0.8963712962962963"/>
          <c:h val="0.536628819444444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Rekryteringsproblem_näringsgren!$B$2</c:f>
              <c:strCache>
                <c:ptCount val="1"/>
                <c:pt idx="0">
                  <c:v>Hösten 2024</c:v>
                </c:pt>
              </c:strCache>
            </c:strRef>
          </c:tx>
          <c:spPr>
            <a:solidFill>
              <a:srgbClr val="00005A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Rekryteringsproblem_näringsgren!$M$40:$M$45</c:f>
                <c:numCache>
                  <c:formatCode>General</c:formatCode>
                  <c:ptCount val="6"/>
                </c:numCache>
              </c:numRef>
            </c:plus>
            <c:minus>
              <c:numRef>
                <c:f>Rekryteringsproblem_näringsgren!$M$40:$M$45</c:f>
                <c:numCache>
                  <c:formatCode>General</c:formatCode>
                  <c:ptCount val="6"/>
                </c:numCache>
              </c:numRef>
            </c:minus>
            <c:spPr>
              <a:noFill/>
              <a:ln w="1587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cat>
            <c:strRef>
              <c:f>Rekryteringsproblem_näringsgren!$A$3:$A$8</c:f>
              <c:strCache>
                <c:ptCount val="6"/>
                <c:pt idx="0">
                  <c:v>Bygg</c:v>
                </c:pt>
                <c:pt idx="1">
                  <c:v>Industri</c:v>
                </c:pt>
                <c:pt idx="2">
                  <c:v>Jord och skog</c:v>
                </c:pt>
                <c:pt idx="3">
                  <c:v>Offentliga tjänster</c:v>
                </c:pt>
                <c:pt idx="4">
                  <c:v>Privata tjänster</c:v>
                </c:pt>
                <c:pt idx="5">
                  <c:v>Totalt</c:v>
                </c:pt>
              </c:strCache>
            </c:strRef>
          </c:cat>
          <c:val>
            <c:numRef>
              <c:f>Rekryteringsproblem_näringsgren!$B$3:$B$8</c:f>
              <c:numCache>
                <c:formatCode>0.0</c:formatCode>
                <c:ptCount val="6"/>
                <c:pt idx="0">
                  <c:v>68.723268265567427</c:v>
                </c:pt>
                <c:pt idx="1">
                  <c:v>58.320955088242009</c:v>
                </c:pt>
                <c:pt idx="2">
                  <c:v>72.322467645244643</c:v>
                </c:pt>
                <c:pt idx="3">
                  <c:v>60.275318294212944</c:v>
                </c:pt>
                <c:pt idx="4">
                  <c:v>54.412438130279085</c:v>
                </c:pt>
                <c:pt idx="5">
                  <c:v>57.634780386797793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87-4740-9939-5FA8AF9B0D53}"/>
            </c:ext>
          </c:extLst>
        </c:ser>
        <c:ser>
          <c:idx val="0"/>
          <c:order val="1"/>
          <c:tx>
            <c:strRef>
              <c:f>Rekryteringsproblem_näringsgren!$C$2</c:f>
              <c:strCache>
                <c:ptCount val="1"/>
                <c:pt idx="0">
                  <c:v>Våren 2025</c:v>
                </c:pt>
              </c:strCache>
            </c:strRef>
          </c:tx>
          <c:spPr>
            <a:solidFill>
              <a:srgbClr val="95C23D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Rekryteringsproblem_näringsgren!$G$40:$G$45</c:f>
                <c:numCache>
                  <c:formatCode>General</c:formatCode>
                  <c:ptCount val="6"/>
                </c:numCache>
              </c:numRef>
            </c:plus>
            <c:minus>
              <c:numRef>
                <c:f>Rekryteringsproblem_näringsgren!$G$40:$G$45</c:f>
                <c:numCache>
                  <c:formatCode>General</c:formatCode>
                  <c:ptCount val="6"/>
                </c:numCache>
              </c:numRef>
            </c:minus>
            <c:spPr>
              <a:noFill/>
              <a:ln w="1270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</c:errBars>
          <c:cat>
            <c:strRef>
              <c:f>Rekryteringsproblem_näringsgren!$A$3:$A$8</c:f>
              <c:strCache>
                <c:ptCount val="6"/>
                <c:pt idx="0">
                  <c:v>Bygg</c:v>
                </c:pt>
                <c:pt idx="1">
                  <c:v>Industri</c:v>
                </c:pt>
                <c:pt idx="2">
                  <c:v>Jord och skog</c:v>
                </c:pt>
                <c:pt idx="3">
                  <c:v>Offentliga tjänster</c:v>
                </c:pt>
                <c:pt idx="4">
                  <c:v>Privata tjänster</c:v>
                </c:pt>
                <c:pt idx="5">
                  <c:v>Totalt</c:v>
                </c:pt>
              </c:strCache>
            </c:strRef>
          </c:cat>
          <c:val>
            <c:numRef>
              <c:f>Rekryteringsproblem_näringsgren!$C$3:$C$8</c:f>
              <c:numCache>
                <c:formatCode>0.0</c:formatCode>
                <c:ptCount val="6"/>
                <c:pt idx="0">
                  <c:v>57.415086904653947</c:v>
                </c:pt>
                <c:pt idx="1">
                  <c:v>54.350072811355091</c:v>
                </c:pt>
                <c:pt idx="2">
                  <c:v>66.838238472579391</c:v>
                </c:pt>
                <c:pt idx="3">
                  <c:v>54.919243750214733</c:v>
                </c:pt>
                <c:pt idx="4">
                  <c:v>51.167988529968454</c:v>
                </c:pt>
                <c:pt idx="5">
                  <c:v>53.100841871932161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87-4740-9939-5FA8AF9B0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axId val="687488143"/>
        <c:axId val="687489103"/>
      </c:barChart>
      <c:catAx>
        <c:axId val="6874881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baseline="0">
                    <a:solidFill>
                      <a:sysClr val="windowText" lastClr="000000"/>
                    </a:solidFill>
                  </a:rPr>
                  <a:t>Felstaplarna visar 95-procentiga konfidensintervall.</a:t>
                </a:r>
              </a:p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r>
                  <a:rPr lang="sv-SE" baseline="0">
                    <a:solidFill>
                      <a:sysClr val="windowText" lastClr="000000"/>
                    </a:solidFill>
                  </a:rPr>
                  <a:t>Källa: Arbetsförmedlingen</a:t>
                </a:r>
                <a:endParaRPr lang="sv-SE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23602878143256287"/>
              <c:y val="0.89490959952108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87489103"/>
        <c:crosses val="autoZero"/>
        <c:auto val="1"/>
        <c:lblAlgn val="ctr"/>
        <c:lblOffset val="100"/>
        <c:noMultiLvlLbl val="0"/>
      </c:catAx>
      <c:valAx>
        <c:axId val="687489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874881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9304745370370372"/>
          <c:y val="0.18168055555555557"/>
          <c:w val="0.40802523148148145"/>
          <c:h val="7.03329861111111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4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Olika typer av rekryteringsproblem</a:t>
            </a:r>
          </a:p>
        </c:rich>
      </c:tx>
      <c:layout>
        <c:manualLayout>
          <c:xMode val="edge"/>
          <c:yMode val="edge"/>
          <c:x val="0.23899953703703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1290740740740738E-2"/>
          <c:y val="0.14088854166666667"/>
          <c:w val="0.8963712962962963"/>
          <c:h val="0.395375694444444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Rekryteringsproblem!$B$2</c:f>
              <c:strCache>
                <c:ptCount val="1"/>
                <c:pt idx="0">
                  <c:v>Hösten 2024</c:v>
                </c:pt>
              </c:strCache>
            </c:strRef>
          </c:tx>
          <c:spPr>
            <a:solidFill>
              <a:srgbClr val="00005A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[3]Rekryteringsproblem!$N$34:$N$44</c15:sqref>
                    </c15:fullRef>
                  </c:ext>
                </c:extLst>
                <c:f>([3]Rekryteringsproblem!$N$34,[3]Rekryteringsproblem!$N$36:$N$40,[3]Rekryteringsproblem!$N$42:$N$44)</c:f>
                <c:numCache>
                  <c:formatCode>General</c:formatCode>
                  <c:ptCount val="9"/>
                  <c:pt idx="0">
                    <c:v>1.5625774782258572</c:v>
                  </c:pt>
                  <c:pt idx="1">
                    <c:v>1.5388066804445906</c:v>
                  </c:pt>
                  <c:pt idx="2">
                    <c:v>1.477698915494835</c:v>
                  </c:pt>
                  <c:pt idx="3">
                    <c:v>1.3370042243261202</c:v>
                  </c:pt>
                  <c:pt idx="4">
                    <c:v>1.1796092435744407</c:v>
                  </c:pt>
                  <c:pt idx="5">
                    <c:v>1.0920787169635542</c:v>
                  </c:pt>
                  <c:pt idx="6">
                    <c:v>0.62194672718671118</c:v>
                  </c:pt>
                  <c:pt idx="7">
                    <c:v>0.73478447254143497</c:v>
                  </c:pt>
                  <c:pt idx="8">
                    <c:v>0.55260047832008607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[3]Rekryteringsproblem!$N$34:$N$44</c15:sqref>
                    </c15:fullRef>
                  </c:ext>
                </c:extLst>
                <c:f>([3]Rekryteringsproblem!$N$34,[3]Rekryteringsproblem!$N$36:$N$40,[3]Rekryteringsproblem!$N$42:$N$44)</c:f>
                <c:numCache>
                  <c:formatCode>General</c:formatCode>
                  <c:ptCount val="9"/>
                  <c:pt idx="0">
                    <c:v>1.5625774782258572</c:v>
                  </c:pt>
                  <c:pt idx="1">
                    <c:v>1.5388066804445906</c:v>
                  </c:pt>
                  <c:pt idx="2">
                    <c:v>1.477698915494835</c:v>
                  </c:pt>
                  <c:pt idx="3">
                    <c:v>1.3370042243261202</c:v>
                  </c:pt>
                  <c:pt idx="4">
                    <c:v>1.1796092435744407</c:v>
                  </c:pt>
                  <c:pt idx="5">
                    <c:v>1.0920787169635542</c:v>
                  </c:pt>
                  <c:pt idx="6">
                    <c:v>0.62194672718671118</c:v>
                  </c:pt>
                  <c:pt idx="7">
                    <c:v>0.73478447254143497</c:v>
                  </c:pt>
                  <c:pt idx="8">
                    <c:v>0.55260047832008607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Rekryteringsproblem!$A$3:$A$13</c15:sqref>
                  </c15:fullRef>
                </c:ext>
              </c:extLst>
              <c:f>(Rekryteringsproblem!$A$3,Rekryteringsproblem!$A$5:$A$9,Rekryteringsproblem!$A$11:$A$13)</c:f>
              <c:strCache>
                <c:ptCount val="9"/>
                <c:pt idx="0">
                  <c:v>Något rekryteringsproblem</c:v>
                </c:pt>
                <c:pt idx="1">
                  <c:v>Yrkeserfarenhet</c:v>
                </c:pt>
                <c:pt idx="2">
                  <c:v>Rätt utbildning</c:v>
                </c:pt>
                <c:pt idx="3">
                  <c:v>Personliga egensk.</c:v>
                </c:pt>
                <c:pt idx="4">
                  <c:v>Lönekrav</c:v>
                </c:pt>
                <c:pt idx="5">
                  <c:v>Svenska</c:v>
                </c:pt>
                <c:pt idx="6">
                  <c:v>Annat problem</c:v>
                </c:pt>
                <c:pt idx="7">
                  <c:v>Andra krav</c:v>
                </c:pt>
                <c:pt idx="8">
                  <c:v>Inga sökande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Rekryteringsproblem!$B$3:$B$13</c15:sqref>
                  </c15:fullRef>
                </c:ext>
              </c:extLst>
              <c:f>(Rekryteringsproblem!$B$3,Rekryteringsproblem!$B$5:$B$9,Rekryteringsproblem!$B$11:$B$13)</c:f>
              <c:numCache>
                <c:formatCode>0.0</c:formatCode>
                <c:ptCount val="9"/>
                <c:pt idx="0">
                  <c:v>57.634780386797793</c:v>
                </c:pt>
                <c:pt idx="1">
                  <c:v>35.939677721205349</c:v>
                </c:pt>
                <c:pt idx="2">
                  <c:v>31.274842456767921</c:v>
                </c:pt>
                <c:pt idx="3">
                  <c:v>21.25669773421831</c:v>
                </c:pt>
                <c:pt idx="4">
                  <c:v>14.461963651804599</c:v>
                </c:pt>
                <c:pt idx="5">
                  <c:v>14.282793633533611</c:v>
                </c:pt>
                <c:pt idx="6">
                  <c:v>4.1090001535726861</c:v>
                </c:pt>
                <c:pt idx="7">
                  <c:v>4.1196019839317701</c:v>
                </c:pt>
                <c:pt idx="8">
                  <c:v>3.3057899267619621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D8-4E2E-B46D-8F7550F42893}"/>
            </c:ext>
          </c:extLst>
        </c:ser>
        <c:ser>
          <c:idx val="0"/>
          <c:order val="1"/>
          <c:tx>
            <c:strRef>
              <c:f>Rekryteringsproblem!$C$2</c:f>
              <c:strCache>
                <c:ptCount val="1"/>
                <c:pt idx="0">
                  <c:v>Våren 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[3]Rekryteringsproblem!$H$34:$H$44</c15:sqref>
                    </c15:fullRef>
                  </c:ext>
                </c:extLst>
                <c:f>([3]Rekryteringsproblem!$H$34,[3]Rekryteringsproblem!$H$36:$H$40,[3]Rekryteringsproblem!$H$42:$H$44)</c:f>
                <c:numCache>
                  <c:formatCode>General</c:formatCode>
                  <c:ptCount val="9"/>
                  <c:pt idx="0">
                    <c:v>1.7556176837239312</c:v>
                  </c:pt>
                  <c:pt idx="1">
                    <c:v>1.5458607368556061</c:v>
                  </c:pt>
                  <c:pt idx="2">
                    <c:v>1.521142599958389</c:v>
                  </c:pt>
                  <c:pt idx="3">
                    <c:v>1.3350276313809002</c:v>
                  </c:pt>
                  <c:pt idx="4">
                    <c:v>1.1365407020953102</c:v>
                  </c:pt>
                  <c:pt idx="5">
                    <c:v>1.1847055267063102</c:v>
                  </c:pt>
                  <c:pt idx="6">
                    <c:v>0.78904261049503976</c:v>
                  </c:pt>
                  <c:pt idx="7">
                    <c:v>0.78671642201898029</c:v>
                  </c:pt>
                  <c:pt idx="8">
                    <c:v>0.51395762389274435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[3]Rekryteringsproblem!$H$34:$H$44</c15:sqref>
                    </c15:fullRef>
                  </c:ext>
                </c:extLst>
                <c:f>([3]Rekryteringsproblem!$H$34,[3]Rekryteringsproblem!$H$36:$H$40,[3]Rekryteringsproblem!$H$42:$H$44)</c:f>
                <c:numCache>
                  <c:formatCode>General</c:formatCode>
                  <c:ptCount val="9"/>
                  <c:pt idx="0">
                    <c:v>1.7556176837239312</c:v>
                  </c:pt>
                  <c:pt idx="1">
                    <c:v>1.5458607368556061</c:v>
                  </c:pt>
                  <c:pt idx="2">
                    <c:v>1.521142599958389</c:v>
                  </c:pt>
                  <c:pt idx="3">
                    <c:v>1.3350276313809002</c:v>
                  </c:pt>
                  <c:pt idx="4">
                    <c:v>1.1365407020953102</c:v>
                  </c:pt>
                  <c:pt idx="5">
                    <c:v>1.1847055267063102</c:v>
                  </c:pt>
                  <c:pt idx="6">
                    <c:v>0.78904261049503976</c:v>
                  </c:pt>
                  <c:pt idx="7">
                    <c:v>0.78671642201898029</c:v>
                  </c:pt>
                  <c:pt idx="8">
                    <c:v>0.51395762389274435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Rekryteringsproblem!$A$3:$A$13</c15:sqref>
                  </c15:fullRef>
                </c:ext>
              </c:extLst>
              <c:f>(Rekryteringsproblem!$A$3,Rekryteringsproblem!$A$5:$A$9,Rekryteringsproblem!$A$11:$A$13)</c:f>
              <c:strCache>
                <c:ptCount val="9"/>
                <c:pt idx="0">
                  <c:v>Något rekryteringsproblem</c:v>
                </c:pt>
                <c:pt idx="1">
                  <c:v>Yrkeserfarenhet</c:v>
                </c:pt>
                <c:pt idx="2">
                  <c:v>Rätt utbildning</c:v>
                </c:pt>
                <c:pt idx="3">
                  <c:v>Personliga egensk.</c:v>
                </c:pt>
                <c:pt idx="4">
                  <c:v>Lönekrav</c:v>
                </c:pt>
                <c:pt idx="5">
                  <c:v>Svenska</c:v>
                </c:pt>
                <c:pt idx="6">
                  <c:v>Annat problem</c:v>
                </c:pt>
                <c:pt idx="7">
                  <c:v>Andra krav</c:v>
                </c:pt>
                <c:pt idx="8">
                  <c:v>Inga sökande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Rekryteringsproblem!$C$3:$C$13</c15:sqref>
                  </c15:fullRef>
                </c:ext>
              </c:extLst>
              <c:f>(Rekryteringsproblem!$C$3,Rekryteringsproblem!$C$5:$C$9,Rekryteringsproblem!$C$11:$C$13)</c:f>
              <c:numCache>
                <c:formatCode>0.0</c:formatCode>
                <c:ptCount val="9"/>
                <c:pt idx="0">
                  <c:v>53.100841871932161</c:v>
                </c:pt>
                <c:pt idx="1">
                  <c:v>32.926512193665509</c:v>
                </c:pt>
                <c:pt idx="2">
                  <c:v>28.602718506003079</c:v>
                </c:pt>
                <c:pt idx="3">
                  <c:v>18.92306134201505</c:v>
                </c:pt>
                <c:pt idx="4">
                  <c:v>13.010993083672329</c:v>
                </c:pt>
                <c:pt idx="5">
                  <c:v>12.875036429465139</c:v>
                </c:pt>
                <c:pt idx="6">
                  <c:v>4.4333559916152661</c:v>
                </c:pt>
                <c:pt idx="7">
                  <c:v>3.8420409625855285</c:v>
                </c:pt>
                <c:pt idx="8">
                  <c:v>2.9957980817472731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D8-4E2E-B46D-8F7550F42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48613248"/>
        <c:axId val="448630528"/>
      </c:barChart>
      <c:catAx>
        <c:axId val="448613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Felstaplarna visar 95-procentiga konfidensintervall</a:t>
                </a:r>
              </a:p>
              <a:p>
                <a:pPr>
                  <a:defRPr/>
                </a:pPr>
                <a:r>
                  <a:rPr lang="sv-SE"/>
                  <a:t>Källa: Arbetsförmedlingen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48630528"/>
        <c:crosses val="autoZero"/>
        <c:auto val="1"/>
        <c:lblAlgn val="ctr"/>
        <c:lblOffset val="100"/>
        <c:noMultiLvlLbl val="0"/>
      </c:catAx>
      <c:valAx>
        <c:axId val="448630528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4861324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1068634259259265"/>
          <c:y val="7.4965277777777783E-2"/>
          <c:w val="0.40802523148148145"/>
          <c:h val="7.03329861111111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ysClr val="windowText" lastClr="000000"/>
                </a:solidFill>
              </a:rPr>
              <a:t>Arbetsgivare som vidtagit åtgärder vid rekryteringsproblem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7.1290740740740738E-2"/>
          <c:y val="0.26083298611111105"/>
          <c:w val="0.8963712962962963"/>
          <c:h val="0.490788888888888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RekrÅtgärd!$B$2</c:f>
              <c:strCache>
                <c:ptCount val="1"/>
                <c:pt idx="0">
                  <c:v>Hösten 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[3]Rekryteringsåtgärder_näringsgre!$G$54:$G$59</c:f>
                <c:numCache>
                  <c:formatCode>General</c:formatCode>
                  <c:ptCount val="6"/>
                  <c:pt idx="0">
                    <c:v>7.2047032510081124</c:v>
                  </c:pt>
                  <c:pt idx="1">
                    <c:v>8.2472568666751016</c:v>
                  </c:pt>
                  <c:pt idx="2">
                    <c:v>17.775735675974865</c:v>
                  </c:pt>
                  <c:pt idx="3">
                    <c:v>4.9098880428170677</c:v>
                  </c:pt>
                  <c:pt idx="4">
                    <c:v>2.9119618631158195</c:v>
                  </c:pt>
                  <c:pt idx="5">
                    <c:v>2.2870945697042622</c:v>
                  </c:pt>
                </c:numCache>
              </c:numRef>
            </c:plus>
            <c:minus>
              <c:numRef>
                <c:f>[3]Rekryteringsåtgärder_näringsgre!$G$54:$G$59</c:f>
                <c:numCache>
                  <c:formatCode>General</c:formatCode>
                  <c:ptCount val="6"/>
                  <c:pt idx="0">
                    <c:v>7.2047032510081124</c:v>
                  </c:pt>
                  <c:pt idx="1">
                    <c:v>8.2472568666751016</c:v>
                  </c:pt>
                  <c:pt idx="2">
                    <c:v>17.775735675974865</c:v>
                  </c:pt>
                  <c:pt idx="3">
                    <c:v>4.9098880428170677</c:v>
                  </c:pt>
                  <c:pt idx="4">
                    <c:v>2.9119618631158195</c:v>
                  </c:pt>
                  <c:pt idx="5">
                    <c:v>2.2870945697042622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</c:errBars>
          <c:cat>
            <c:strLit>
              <c:ptCount val="6"/>
              <c:pt idx="0">
                <c:v>Bygg</c:v>
              </c:pt>
              <c:pt idx="1">
                <c:v>Industri</c:v>
              </c:pt>
              <c:pt idx="2">
                <c:v>Jord och skog</c:v>
              </c:pt>
              <c:pt idx="3">
                <c:v>Offentliga tjänster</c:v>
              </c:pt>
              <c:pt idx="4">
                <c:v>Privata tjänster</c:v>
              </c:pt>
              <c:pt idx="5">
                <c:v>Totalt</c:v>
              </c:pt>
            </c:strLit>
          </c:cat>
          <c:val>
            <c:numRef>
              <c:f>RekrÅtgärd!$B$3:$B$8</c:f>
              <c:numCache>
                <c:formatCode>0.0</c:formatCode>
                <c:ptCount val="6"/>
                <c:pt idx="0">
                  <c:v>47.331993658979222</c:v>
                </c:pt>
                <c:pt idx="1">
                  <c:v>65.845230506895831</c:v>
                </c:pt>
                <c:pt idx="2">
                  <c:v>56.564138801973598</c:v>
                </c:pt>
                <c:pt idx="3">
                  <c:v>64.017275318748858</c:v>
                </c:pt>
                <c:pt idx="4">
                  <c:v>65.938434779398335</c:v>
                </c:pt>
                <c:pt idx="5">
                  <c:v>63.395812533844406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FF-48A1-9677-DA7B1A152813}"/>
            </c:ext>
          </c:extLst>
        </c:ser>
        <c:ser>
          <c:idx val="1"/>
          <c:order val="1"/>
          <c:tx>
            <c:strRef>
              <c:f>RekrÅtgärd!$C$2</c:f>
              <c:strCache>
                <c:ptCount val="1"/>
                <c:pt idx="0">
                  <c:v>Våren 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[3]Rekryteringsåtgärder_näringsgre!$H$54:$H$59</c:f>
                <c:numCache>
                  <c:formatCode>General</c:formatCode>
                  <c:ptCount val="6"/>
                  <c:pt idx="0">
                    <c:v>6.6561032065794006</c:v>
                  </c:pt>
                  <c:pt idx="1">
                    <c:v>5.0047627234394376</c:v>
                  </c:pt>
                  <c:pt idx="2">
                    <c:v>16.953395851558735</c:v>
                  </c:pt>
                  <c:pt idx="3">
                    <c:v>4.7610529466669664</c:v>
                  </c:pt>
                  <c:pt idx="4">
                    <c:v>2.6714388401410605</c:v>
                  </c:pt>
                  <c:pt idx="5">
                    <c:v>2.0927398200004221</c:v>
                  </c:pt>
                </c:numCache>
              </c:numRef>
            </c:plus>
            <c:minus>
              <c:numRef>
                <c:f>[3]Rekryteringsåtgärder_näringsgre!$H$54:$H$59</c:f>
                <c:numCache>
                  <c:formatCode>General</c:formatCode>
                  <c:ptCount val="6"/>
                  <c:pt idx="0">
                    <c:v>6.6561032065794006</c:v>
                  </c:pt>
                  <c:pt idx="1">
                    <c:v>5.0047627234394376</c:v>
                  </c:pt>
                  <c:pt idx="2">
                    <c:v>16.953395851558735</c:v>
                  </c:pt>
                  <c:pt idx="3">
                    <c:v>4.7610529466669664</c:v>
                  </c:pt>
                  <c:pt idx="4">
                    <c:v>2.6714388401410605</c:v>
                  </c:pt>
                  <c:pt idx="5">
                    <c:v>2.0927398200004221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</c:errBars>
          <c:cat>
            <c:strLit>
              <c:ptCount val="6"/>
              <c:pt idx="0">
                <c:v>Bygg</c:v>
              </c:pt>
              <c:pt idx="1">
                <c:v>Industri</c:v>
              </c:pt>
              <c:pt idx="2">
                <c:v>Jord och skog</c:v>
              </c:pt>
              <c:pt idx="3">
                <c:v>Offentliga tjänster</c:v>
              </c:pt>
              <c:pt idx="4">
                <c:v>Privata tjänster</c:v>
              </c:pt>
              <c:pt idx="5">
                <c:v>Totalt</c:v>
              </c:pt>
            </c:strLit>
          </c:cat>
          <c:val>
            <c:numRef>
              <c:f>RekrÅtgärd!$C$3:$C$8</c:f>
              <c:numCache>
                <c:formatCode>0.0</c:formatCode>
                <c:ptCount val="6"/>
                <c:pt idx="0">
                  <c:v>51.995145662879274</c:v>
                </c:pt>
                <c:pt idx="1">
                  <c:v>69.223651064687004</c:v>
                </c:pt>
                <c:pt idx="2">
                  <c:v>61.768360935764868</c:v>
                </c:pt>
                <c:pt idx="3">
                  <c:v>61.365332125476534</c:v>
                </c:pt>
                <c:pt idx="4">
                  <c:v>65.234579992756991</c:v>
                </c:pt>
                <c:pt idx="5">
                  <c:v>63.332321772234422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FF-48A1-9677-DA7B1A152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374622143"/>
        <c:axId val="1374620223"/>
      </c:barChart>
      <c:catAx>
        <c:axId val="13746221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sz="1000" b="0" i="0" u="none" strike="noStrike" kern="1200" baseline="0">
                    <a:solidFill>
                      <a:sysClr val="windowText" lastClr="000000"/>
                    </a:solidFill>
                  </a:rPr>
                  <a:t>Felstaplarna visar 95-procentiga konfidensintervall</a:t>
                </a:r>
              </a:p>
              <a:p>
                <a:pPr>
                  <a:defRPr/>
                </a:pPr>
                <a:r>
                  <a:rPr lang="sv-SE" sz="1000" b="0" i="0" u="none" strike="noStrike" kern="1200" baseline="0">
                    <a:solidFill>
                      <a:sysClr val="windowText" lastClr="000000"/>
                    </a:solidFill>
                  </a:rPr>
                  <a:t>Källa: Arbetsförmedlingen</a:t>
                </a:r>
                <a:endParaRPr lang="sv-SE"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</a:endParaRPr>
              </a:p>
            </c:rich>
          </c:tx>
          <c:layout>
            <c:manualLayout>
              <c:xMode val="edge"/>
              <c:yMode val="edge"/>
              <c:x val="0.18307337962962963"/>
              <c:y val="0.885347222222222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374620223"/>
        <c:crosses val="autoZero"/>
        <c:auto val="1"/>
        <c:lblAlgn val="ctr"/>
        <c:lblOffset val="100"/>
        <c:noMultiLvlLbl val="0"/>
      </c:catAx>
      <c:valAx>
        <c:axId val="1374620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3746221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9598726851851859"/>
          <c:y val="0.18609027777777779"/>
          <c:w val="0.40802523148148145"/>
          <c:h val="7.03329861111111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  <c:extLst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ysClr val="windowText" lastClr="000000"/>
                </a:solidFill>
              </a:rPr>
              <a:t>Vidtagna åtgärder vid rekryteringsproblem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7.0749658686817374E-2"/>
          <c:y val="0.22278894887653949"/>
          <c:w val="0.90152856711963425"/>
          <c:h val="0.341052430555555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'Vidtagna åtgärder'!$B$1</c:f>
              <c:strCache>
                <c:ptCount val="1"/>
                <c:pt idx="0">
                  <c:v>Hösten 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[3]Rekryteringsåtgärder!$F$69:$F$76</c:f>
                <c:numCache>
                  <c:formatCode>General</c:formatCode>
                  <c:ptCount val="8"/>
                  <c:pt idx="0">
                    <c:v>2.2870945697042622</c:v>
                  </c:pt>
                  <c:pt idx="1">
                    <c:v>2.2839698313043</c:v>
                  </c:pt>
                  <c:pt idx="2">
                    <c:v>1.8541517921511153</c:v>
                  </c:pt>
                  <c:pt idx="3">
                    <c:v>1.1406938573313465</c:v>
                  </c:pt>
                  <c:pt idx="4">
                    <c:v>1.0841503472614973</c:v>
                  </c:pt>
                  <c:pt idx="5">
                    <c:v>1.2001125727884401</c:v>
                  </c:pt>
                  <c:pt idx="6">
                    <c:v>0.9460793373524975</c:v>
                  </c:pt>
                  <c:pt idx="7">
                    <c:v>0.59821890088701901</c:v>
                  </c:pt>
                </c:numCache>
              </c:numRef>
            </c:plus>
            <c:minus>
              <c:numRef>
                <c:f>[3]Rekryteringsåtgärder!$F$69:$F$76</c:f>
                <c:numCache>
                  <c:formatCode>General</c:formatCode>
                  <c:ptCount val="8"/>
                  <c:pt idx="0">
                    <c:v>2.2870945697042622</c:v>
                  </c:pt>
                  <c:pt idx="1">
                    <c:v>2.2839698313043</c:v>
                  </c:pt>
                  <c:pt idx="2">
                    <c:v>1.8541517921511153</c:v>
                  </c:pt>
                  <c:pt idx="3">
                    <c:v>1.1406938573313465</c:v>
                  </c:pt>
                  <c:pt idx="4">
                    <c:v>1.0841503472614973</c:v>
                  </c:pt>
                  <c:pt idx="5">
                    <c:v>1.2001125727884401</c:v>
                  </c:pt>
                  <c:pt idx="6">
                    <c:v>0.9460793373524975</c:v>
                  </c:pt>
                  <c:pt idx="7">
                    <c:v>0.59821890088701901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</c:errBars>
          <c:cat>
            <c:strLit>
              <c:ptCount val="9"/>
              <c:pt idx="0">
                <c:v>Någon åtgärd</c:v>
              </c:pt>
              <c:pt idx="1">
                <c:v>Förlängd tid</c:v>
              </c:pt>
              <c:pt idx="2">
                <c:v>Erfarenhetskrav</c:v>
              </c:pt>
              <c:pt idx="3">
                <c:v>Högre lön</c:v>
              </c:pt>
              <c:pt idx="4">
                <c:v>Utbildningskrav</c:v>
              </c:pt>
              <c:pt idx="5">
                <c:v>Annan åtgärd</c:v>
              </c:pt>
              <c:pt idx="6">
                <c:v>Personliga egenskaper</c:v>
              </c:pt>
              <c:pt idx="7">
                <c:v>Andra förmåner</c:v>
              </c:pt>
              <c:pt idx="8">
                <c:v>Rekrytera utomlands</c:v>
              </c:pt>
            </c:strLit>
          </c:cat>
          <c:val>
            <c:numRef>
              <c:f>'Vidtagna åtgärder'!$B$2:$B$9</c:f>
              <c:numCache>
                <c:formatCode>0.0</c:formatCode>
                <c:ptCount val="8"/>
                <c:pt idx="0">
                  <c:v>63.395812533844406</c:v>
                </c:pt>
                <c:pt idx="1">
                  <c:v>40.883762779056809</c:v>
                </c:pt>
                <c:pt idx="2">
                  <c:v>18.096307047916191</c:v>
                </c:pt>
                <c:pt idx="3">
                  <c:v>8.8768381869314368</c:v>
                </c:pt>
                <c:pt idx="4">
                  <c:v>5.896555856265234</c:v>
                </c:pt>
                <c:pt idx="5">
                  <c:v>4.4474030693321707</c:v>
                </c:pt>
                <c:pt idx="6">
                  <c:v>3.7765341976417304</c:v>
                </c:pt>
                <c:pt idx="7">
                  <c:v>3.2219406194035254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4C-494B-94D9-A5B8109A573E}"/>
            </c:ext>
          </c:extLst>
        </c:ser>
        <c:ser>
          <c:idx val="1"/>
          <c:order val="1"/>
          <c:tx>
            <c:strRef>
              <c:f>'Vidtagna åtgärder'!$C$1</c:f>
              <c:strCache>
                <c:ptCount val="1"/>
                <c:pt idx="0">
                  <c:v>Våren 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[3]Rekryteringsåtgärder!$H$69:$H$76</c:f>
                <c:numCache>
                  <c:formatCode>General</c:formatCode>
                  <c:ptCount val="8"/>
                  <c:pt idx="0">
                    <c:v>2.0927398200004221</c:v>
                  </c:pt>
                  <c:pt idx="1">
                    <c:v>2.096212919645474</c:v>
                  </c:pt>
                  <c:pt idx="2">
                    <c:v>1.4992091686759941</c:v>
                  </c:pt>
                  <c:pt idx="3">
                    <c:v>1.2180891459030923</c:v>
                  </c:pt>
                  <c:pt idx="4">
                    <c:v>1.198762491918324</c:v>
                  </c:pt>
                  <c:pt idx="5">
                    <c:v>0.98464823250068023</c:v>
                  </c:pt>
                  <c:pt idx="6">
                    <c:v>0.87774473442275824</c:v>
                  </c:pt>
                  <c:pt idx="7">
                    <c:v>0.64177640748900311</c:v>
                  </c:pt>
                </c:numCache>
              </c:numRef>
            </c:plus>
            <c:minus>
              <c:numRef>
                <c:f>[3]Rekryteringsåtgärder!$H$69:$H$76</c:f>
                <c:numCache>
                  <c:formatCode>General</c:formatCode>
                  <c:ptCount val="8"/>
                  <c:pt idx="0">
                    <c:v>2.0927398200004221</c:v>
                  </c:pt>
                  <c:pt idx="1">
                    <c:v>2.096212919645474</c:v>
                  </c:pt>
                  <c:pt idx="2">
                    <c:v>1.4992091686759941</c:v>
                  </c:pt>
                  <c:pt idx="3">
                    <c:v>1.2180891459030923</c:v>
                  </c:pt>
                  <c:pt idx="4">
                    <c:v>1.198762491918324</c:v>
                  </c:pt>
                  <c:pt idx="5">
                    <c:v>0.98464823250068023</c:v>
                  </c:pt>
                  <c:pt idx="6">
                    <c:v>0.87774473442275824</c:v>
                  </c:pt>
                  <c:pt idx="7">
                    <c:v>0.64177640748900311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</c:errBars>
          <c:cat>
            <c:strLit>
              <c:ptCount val="9"/>
              <c:pt idx="0">
                <c:v>Någon åtgärd</c:v>
              </c:pt>
              <c:pt idx="1">
                <c:v>Förlängd tid</c:v>
              </c:pt>
              <c:pt idx="2">
                <c:v>Erfarenhetskrav</c:v>
              </c:pt>
              <c:pt idx="3">
                <c:v>Högre lön</c:v>
              </c:pt>
              <c:pt idx="4">
                <c:v>Utbildningskrav</c:v>
              </c:pt>
              <c:pt idx="5">
                <c:v>Annan åtgärd</c:v>
              </c:pt>
              <c:pt idx="6">
                <c:v>Personliga egenskaper</c:v>
              </c:pt>
              <c:pt idx="7">
                <c:v>Andra förmåner</c:v>
              </c:pt>
              <c:pt idx="8">
                <c:v>Rekrytera utomlands</c:v>
              </c:pt>
            </c:strLit>
          </c:cat>
          <c:val>
            <c:numRef>
              <c:f>'Vidtagna åtgärder'!$C$2:$C$9</c:f>
              <c:numCache>
                <c:formatCode>0.0</c:formatCode>
                <c:ptCount val="8"/>
                <c:pt idx="0">
                  <c:v>63.332321772234422</c:v>
                </c:pt>
                <c:pt idx="1">
                  <c:v>42.207351035734348</c:v>
                </c:pt>
                <c:pt idx="2">
                  <c:v>18.423470570063518</c:v>
                </c:pt>
                <c:pt idx="3">
                  <c:v>8.9402521463639619</c:v>
                </c:pt>
                <c:pt idx="4">
                  <c:v>5.8229957580364298</c:v>
                </c:pt>
                <c:pt idx="5">
                  <c:v>4.0229289155234316</c:v>
                </c:pt>
                <c:pt idx="6">
                  <c:v>3.1459219457446701</c:v>
                </c:pt>
                <c:pt idx="7">
                  <c:v>2.714312246490806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4C-494B-94D9-A5B8109A5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009617951"/>
        <c:axId val="1009619391"/>
      </c:barChart>
      <c:catAx>
        <c:axId val="100961795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sz="1000" b="0" i="0" u="none" strike="noStrike" kern="1200" baseline="0">
                    <a:solidFill>
                      <a:sysClr val="windowText" lastClr="000000"/>
                    </a:solidFill>
                  </a:rPr>
                  <a:t>Felstaplarna visar 95-procentiga konfidensintervall</a:t>
                </a:r>
              </a:p>
              <a:p>
                <a:pPr>
                  <a:defRPr/>
                </a:pPr>
                <a:r>
                  <a:rPr lang="sv-SE" sz="1000" b="0" i="0" u="none" strike="noStrike" kern="1200" baseline="0">
                    <a:solidFill>
                      <a:sysClr val="windowText" lastClr="000000"/>
                    </a:solidFill>
                  </a:rPr>
                  <a:t>Källa: Arbetsförmedlingen</a:t>
                </a:r>
                <a:endParaRPr lang="sv-SE"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009619391"/>
        <c:crosses val="autoZero"/>
        <c:auto val="1"/>
        <c:lblAlgn val="ctr"/>
        <c:lblOffset val="100"/>
        <c:noMultiLvlLbl val="0"/>
      </c:catAx>
      <c:valAx>
        <c:axId val="1009619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0096179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9598726851851859"/>
          <c:y val="0.16845138888888889"/>
          <c:w val="0.40802523148148145"/>
          <c:h val="7.03329861111111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4"/>
  <c:extLst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sv-SE" sz="1400" b="1">
                <a:solidFill>
                  <a:sysClr val="windowText" lastClr="000000"/>
                </a:solidFill>
              </a:rPr>
              <a:t>Befolkning 16-65 år, förändring per år</a:t>
            </a:r>
          </a:p>
          <a:p>
            <a:pPr>
              <a:defRPr sz="1400" b="1">
                <a:solidFill>
                  <a:sysClr val="windowText" lastClr="000000"/>
                </a:solidFill>
              </a:defRPr>
            </a:pPr>
            <a:r>
              <a:rPr lang="sv-SE" sz="1200" b="0">
                <a:solidFill>
                  <a:sysClr val="windowText" lastClr="000000"/>
                </a:solidFill>
              </a:rPr>
              <a:t>prognos för 2025 - 2035</a:t>
            </a:r>
          </a:p>
        </c:rich>
      </c:tx>
      <c:layout>
        <c:manualLayout>
          <c:xMode val="edge"/>
          <c:yMode val="edge"/>
          <c:x val="0.1744644032921810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9.4382037037037028E-2"/>
          <c:y val="0.28747261904761906"/>
          <c:w val="0.87092040574153351"/>
          <c:h val="0.525574603174603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Befolkning!$B$1</c:f>
              <c:strCache>
                <c:ptCount val="1"/>
                <c:pt idx="0">
                  <c:v>Inrikes födda</c:v>
                </c:pt>
              </c:strCache>
            </c:strRef>
          </c:tx>
          <c:spPr>
            <a:solidFill>
              <a:schemeClr val="accent1"/>
            </a:solidFill>
            <a:ln w="6350">
              <a:solidFill>
                <a:srgbClr val="00005A"/>
              </a:solidFill>
            </a:ln>
            <a:effectLst/>
          </c:spPr>
          <c:invertIfNegative val="0"/>
          <c:dPt>
            <c:idx val="12"/>
            <c:invertIfNegative val="0"/>
            <c:bubble3D val="0"/>
            <c:spPr>
              <a:solidFill>
                <a:schemeClr val="accent1"/>
              </a:solidFill>
              <a:ln w="6350"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DA0-4323-BE43-58BA2ADCE553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/>
              </a:solidFill>
              <a:ln w="6350"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DA0-4323-BE43-58BA2ADCE553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1"/>
              </a:solidFill>
              <a:ln w="6350"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DA0-4323-BE43-58BA2ADCE553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1"/>
              </a:solidFill>
              <a:ln w="6350"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DA0-4323-BE43-58BA2ADCE553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1"/>
              </a:solidFill>
              <a:ln w="6350"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DA0-4323-BE43-58BA2ADCE553}"/>
              </c:ext>
            </c:extLst>
          </c:dPt>
          <c:dPt>
            <c:idx val="17"/>
            <c:invertIfNegative val="0"/>
            <c:bubble3D val="0"/>
            <c:spPr>
              <a:solidFill>
                <a:srgbClr val="1F1B5A"/>
              </a:solidFill>
              <a:ln w="6350"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DA0-4323-BE43-58BA2ADCE553}"/>
              </c:ext>
            </c:extLst>
          </c:dPt>
          <c:dPt>
            <c:idx val="18"/>
            <c:invertIfNegative val="0"/>
            <c:bubble3D val="0"/>
            <c:spPr>
              <a:solidFill>
                <a:srgbClr val="1F1B5A"/>
              </a:solidFill>
              <a:ln w="6350"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DA0-4323-BE43-58BA2ADCE553}"/>
              </c:ext>
            </c:extLst>
          </c:dPt>
          <c:dPt>
            <c:idx val="19"/>
            <c:invertIfNegative val="0"/>
            <c:bubble3D val="0"/>
            <c:spPr>
              <a:pattFill prst="dkDnDiag">
                <a:fgClr>
                  <a:srgbClr val="1F1B5A"/>
                </a:fgClr>
                <a:bgClr>
                  <a:sysClr val="window" lastClr="FFFFFF"/>
                </a:bgClr>
              </a:pattFill>
              <a:ln w="6350"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7F22-4610-9DF4-7FA076683942}"/>
              </c:ext>
            </c:extLst>
          </c:dPt>
          <c:dPt>
            <c:idx val="20"/>
            <c:invertIfNegative val="0"/>
            <c:bubble3D val="0"/>
            <c:spPr>
              <a:pattFill prst="dkDnDiag">
                <a:fgClr>
                  <a:srgbClr val="00005A"/>
                </a:fgClr>
                <a:bgClr>
                  <a:sysClr val="window" lastClr="FFFFFF"/>
                </a:bgClr>
              </a:pattFill>
              <a:ln w="6350"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2BA2-45A1-8B05-4426AA43C885}"/>
              </c:ext>
            </c:extLst>
          </c:dPt>
          <c:dPt>
            <c:idx val="21"/>
            <c:invertIfNegative val="0"/>
            <c:bubble3D val="0"/>
            <c:spPr>
              <a:pattFill prst="dkDnDiag">
                <a:fgClr>
                  <a:srgbClr val="00005A"/>
                </a:fgClr>
                <a:bgClr>
                  <a:sysClr val="window" lastClr="FFFFFF"/>
                </a:bgClr>
              </a:pattFill>
              <a:ln w="6350"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2BA2-45A1-8B05-4426AA43C885}"/>
              </c:ext>
            </c:extLst>
          </c:dPt>
          <c:dPt>
            <c:idx val="22"/>
            <c:invertIfNegative val="0"/>
            <c:bubble3D val="0"/>
            <c:spPr>
              <a:pattFill prst="dkDnDiag">
                <a:fgClr>
                  <a:srgbClr val="00005A"/>
                </a:fgClr>
                <a:bgClr>
                  <a:sysClr val="window" lastClr="FFFFFF"/>
                </a:bgClr>
              </a:pattFill>
              <a:ln w="6350"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2BA2-45A1-8B05-4426AA43C885}"/>
              </c:ext>
            </c:extLst>
          </c:dPt>
          <c:dPt>
            <c:idx val="23"/>
            <c:invertIfNegative val="0"/>
            <c:bubble3D val="0"/>
            <c:spPr>
              <a:pattFill prst="dkDnDiag">
                <a:fgClr>
                  <a:srgbClr val="00005A"/>
                </a:fgClr>
                <a:bgClr>
                  <a:sysClr val="window" lastClr="FFFFFF"/>
                </a:bgClr>
              </a:pattFill>
              <a:ln w="6350"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2BA2-45A1-8B05-4426AA43C885}"/>
              </c:ext>
            </c:extLst>
          </c:dPt>
          <c:dPt>
            <c:idx val="24"/>
            <c:invertIfNegative val="0"/>
            <c:bubble3D val="0"/>
            <c:spPr>
              <a:pattFill prst="dkDnDiag">
                <a:fgClr>
                  <a:srgbClr val="00005A"/>
                </a:fgClr>
                <a:bgClr>
                  <a:sysClr val="window" lastClr="FFFFFF"/>
                </a:bgClr>
              </a:pattFill>
              <a:ln w="6350"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2BA2-45A1-8B05-4426AA43C885}"/>
              </c:ext>
            </c:extLst>
          </c:dPt>
          <c:dPt>
            <c:idx val="25"/>
            <c:invertIfNegative val="0"/>
            <c:bubble3D val="0"/>
            <c:spPr>
              <a:pattFill prst="dkDnDiag">
                <a:fgClr>
                  <a:srgbClr val="00005A"/>
                </a:fgClr>
                <a:bgClr>
                  <a:sysClr val="window" lastClr="FFFFFF"/>
                </a:bgClr>
              </a:pattFill>
              <a:ln w="6350"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E-2BA2-45A1-8B05-4426AA43C885}"/>
              </c:ext>
            </c:extLst>
          </c:dPt>
          <c:dPt>
            <c:idx val="26"/>
            <c:invertIfNegative val="0"/>
            <c:bubble3D val="0"/>
            <c:spPr>
              <a:pattFill prst="dkDnDiag">
                <a:fgClr>
                  <a:srgbClr val="00005A"/>
                </a:fgClr>
                <a:bgClr>
                  <a:sysClr val="window" lastClr="FFFFFF"/>
                </a:bgClr>
              </a:pattFill>
              <a:ln w="6350"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2BA2-45A1-8B05-4426AA43C885}"/>
              </c:ext>
            </c:extLst>
          </c:dPt>
          <c:dPt>
            <c:idx val="27"/>
            <c:invertIfNegative val="0"/>
            <c:bubble3D val="0"/>
            <c:spPr>
              <a:pattFill prst="dkDnDiag">
                <a:fgClr>
                  <a:srgbClr val="00005A"/>
                </a:fgClr>
                <a:bgClr>
                  <a:sysClr val="window" lastClr="FFFFFF"/>
                </a:bgClr>
              </a:pattFill>
              <a:ln w="6350"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0-2BA2-45A1-8B05-4426AA43C885}"/>
              </c:ext>
            </c:extLst>
          </c:dPt>
          <c:dPt>
            <c:idx val="28"/>
            <c:invertIfNegative val="0"/>
            <c:bubble3D val="0"/>
            <c:spPr>
              <a:pattFill prst="dkDnDiag">
                <a:fgClr>
                  <a:srgbClr val="00005A"/>
                </a:fgClr>
                <a:bgClr>
                  <a:sysClr val="window" lastClr="FFFFFF"/>
                </a:bgClr>
              </a:pattFill>
              <a:ln w="6350"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2BA2-45A1-8B05-4426AA43C885}"/>
              </c:ext>
            </c:extLst>
          </c:dPt>
          <c:dPt>
            <c:idx val="29"/>
            <c:invertIfNegative val="0"/>
            <c:bubble3D val="0"/>
            <c:spPr>
              <a:pattFill prst="dkDnDiag"/>
              <a:ln w="6350"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6-0CE2-479D-877E-B4A062CA746A}"/>
              </c:ext>
            </c:extLst>
          </c:dPt>
          <c:cat>
            <c:numRef>
              <c:f>Befolkning!$A$2:$A$31</c:f>
              <c:numCache>
                <c:formatCode>General</c:formatCode>
                <c:ptCount val="3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  <c:pt idx="21">
                  <c:v>2027</c:v>
                </c:pt>
                <c:pt idx="22">
                  <c:v>2028</c:v>
                </c:pt>
                <c:pt idx="23">
                  <c:v>2029</c:v>
                </c:pt>
                <c:pt idx="24">
                  <c:v>2030</c:v>
                </c:pt>
                <c:pt idx="25">
                  <c:v>2031</c:v>
                </c:pt>
                <c:pt idx="26">
                  <c:v>2032</c:v>
                </c:pt>
                <c:pt idx="27">
                  <c:v>2033</c:v>
                </c:pt>
                <c:pt idx="28">
                  <c:v>2034</c:v>
                </c:pt>
                <c:pt idx="29">
                  <c:v>2035</c:v>
                </c:pt>
              </c:numCache>
            </c:numRef>
          </c:cat>
          <c:val>
            <c:numRef>
              <c:f>Befolkning!$B$2:$B$31</c:f>
              <c:numCache>
                <c:formatCode>0</c:formatCode>
                <c:ptCount val="30"/>
                <c:pt idx="0">
                  <c:v>26.44</c:v>
                </c:pt>
                <c:pt idx="1">
                  <c:v>23.146000000000001</c:v>
                </c:pt>
                <c:pt idx="2">
                  <c:v>8.9359999999999999</c:v>
                </c:pt>
                <c:pt idx="3">
                  <c:v>-1.0569999999999999</c:v>
                </c:pt>
                <c:pt idx="4">
                  <c:v>-15.61</c:v>
                </c:pt>
                <c:pt idx="5">
                  <c:v>-24.468</c:v>
                </c:pt>
                <c:pt idx="6">
                  <c:v>-28.881</c:v>
                </c:pt>
                <c:pt idx="7">
                  <c:v>-31.119</c:v>
                </c:pt>
                <c:pt idx="8" formatCode="General">
                  <c:v>-30</c:v>
                </c:pt>
                <c:pt idx="9" formatCode="General">
                  <c:v>-26</c:v>
                </c:pt>
                <c:pt idx="10" formatCode="General">
                  <c:v>-18</c:v>
                </c:pt>
                <c:pt idx="11" formatCode="General">
                  <c:v>-13</c:v>
                </c:pt>
                <c:pt idx="12" formatCode="General">
                  <c:v>-10</c:v>
                </c:pt>
                <c:pt idx="13" formatCode="General">
                  <c:v>-6</c:v>
                </c:pt>
                <c:pt idx="14" formatCode="General">
                  <c:v>1</c:v>
                </c:pt>
                <c:pt idx="15" formatCode="General">
                  <c:v>-2</c:v>
                </c:pt>
                <c:pt idx="16" formatCode="General">
                  <c:v>1</c:v>
                </c:pt>
                <c:pt idx="17">
                  <c:v>1.198</c:v>
                </c:pt>
                <c:pt idx="18">
                  <c:v>3.6640000000000001</c:v>
                </c:pt>
                <c:pt idx="19">
                  <c:v>6.7850000000000001</c:v>
                </c:pt>
                <c:pt idx="20">
                  <c:v>13.083</c:v>
                </c:pt>
                <c:pt idx="21">
                  <c:v>7.1680000000000001</c:v>
                </c:pt>
                <c:pt idx="22">
                  <c:v>6.2590000000000003</c:v>
                </c:pt>
                <c:pt idx="23">
                  <c:v>1.367</c:v>
                </c:pt>
                <c:pt idx="24">
                  <c:v>-5.1189999999999998</c:v>
                </c:pt>
                <c:pt idx="25">
                  <c:v>-5.1369999999999996</c:v>
                </c:pt>
                <c:pt idx="26">
                  <c:v>-1.8360000000000001</c:v>
                </c:pt>
                <c:pt idx="27">
                  <c:v>-4.194</c:v>
                </c:pt>
                <c:pt idx="28">
                  <c:v>2.7160000000000002</c:v>
                </c:pt>
                <c:pt idx="29">
                  <c:v>6.07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DA0-4323-BE43-58BA2ADCE553}"/>
            </c:ext>
          </c:extLst>
        </c:ser>
        <c:ser>
          <c:idx val="1"/>
          <c:order val="1"/>
          <c:tx>
            <c:strRef>
              <c:f>Befolkning!$C$1</c:f>
              <c:strCache>
                <c:ptCount val="1"/>
                <c:pt idx="0">
                  <c:v>Utrikes födda</c:v>
                </c:pt>
              </c:strCache>
            </c:strRef>
          </c:tx>
          <c:spPr>
            <a:solidFill>
              <a:schemeClr val="accent2"/>
            </a:solidFill>
            <a:ln w="6350">
              <a:solidFill>
                <a:srgbClr val="00005A"/>
              </a:solidFill>
            </a:ln>
            <a:effectLst/>
          </c:spPr>
          <c:invertIfNegative val="0"/>
          <c:dPt>
            <c:idx val="12"/>
            <c:invertIfNegative val="0"/>
            <c:bubble3D val="0"/>
            <c:spPr>
              <a:solidFill>
                <a:schemeClr val="accent2"/>
              </a:solidFill>
              <a:ln w="6350"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ADA0-4323-BE43-58BA2ADCE553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2"/>
              </a:solidFill>
              <a:ln w="6350"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ADA0-4323-BE43-58BA2ADCE553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2"/>
              </a:solidFill>
              <a:ln w="6350"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ADA0-4323-BE43-58BA2ADCE553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2"/>
              </a:solidFill>
              <a:ln w="6350"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ADA0-4323-BE43-58BA2ADCE553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2"/>
              </a:solidFill>
              <a:ln w="6350"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ADA0-4323-BE43-58BA2ADCE553}"/>
              </c:ext>
            </c:extLst>
          </c:dPt>
          <c:dPt>
            <c:idx val="17"/>
            <c:invertIfNegative val="0"/>
            <c:bubble3D val="0"/>
            <c:spPr>
              <a:solidFill>
                <a:srgbClr val="95C23D"/>
              </a:solidFill>
              <a:ln w="6350"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ADA0-4323-BE43-58BA2ADCE553}"/>
              </c:ext>
            </c:extLst>
          </c:dPt>
          <c:dPt>
            <c:idx val="18"/>
            <c:invertIfNegative val="0"/>
            <c:bubble3D val="0"/>
            <c:spPr>
              <a:solidFill>
                <a:srgbClr val="95C23D"/>
              </a:solidFill>
              <a:ln w="6350"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ADA0-4323-BE43-58BA2ADCE553}"/>
              </c:ext>
            </c:extLst>
          </c:dPt>
          <c:dPt>
            <c:idx val="19"/>
            <c:invertIfNegative val="0"/>
            <c:bubble3D val="0"/>
            <c:spPr>
              <a:pattFill prst="dkDnDiag">
                <a:fgClr>
                  <a:srgbClr val="95C23D"/>
                </a:fgClr>
                <a:bgClr>
                  <a:sysClr val="window" lastClr="FFFFFF"/>
                </a:bgClr>
              </a:pattFill>
              <a:ln w="6350"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7F22-4610-9DF4-7FA076683942}"/>
              </c:ext>
            </c:extLst>
          </c:dPt>
          <c:dPt>
            <c:idx val="20"/>
            <c:invertIfNegative val="0"/>
            <c:bubble3D val="0"/>
            <c:spPr>
              <a:pattFill prst="dkDnDiag">
                <a:fgClr>
                  <a:srgbClr val="95C23E"/>
                </a:fgClr>
                <a:bgClr>
                  <a:sysClr val="window" lastClr="FFFFFF"/>
                </a:bgClr>
              </a:pattFill>
              <a:ln w="6350"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2BA2-45A1-8B05-4426AA43C885}"/>
              </c:ext>
            </c:extLst>
          </c:dPt>
          <c:dPt>
            <c:idx val="21"/>
            <c:invertIfNegative val="0"/>
            <c:bubble3D val="0"/>
            <c:spPr>
              <a:pattFill prst="dkDnDiag">
                <a:fgClr>
                  <a:srgbClr val="95C23E"/>
                </a:fgClr>
                <a:bgClr>
                  <a:sysClr val="window" lastClr="FFFFFF"/>
                </a:bgClr>
              </a:pattFill>
              <a:ln w="6350"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2-2BA2-45A1-8B05-4426AA43C885}"/>
              </c:ext>
            </c:extLst>
          </c:dPt>
          <c:dPt>
            <c:idx val="22"/>
            <c:invertIfNegative val="0"/>
            <c:bubble3D val="0"/>
            <c:spPr>
              <a:pattFill prst="dkDnDiag">
                <a:fgClr>
                  <a:srgbClr val="95C23E"/>
                </a:fgClr>
                <a:bgClr>
                  <a:sysClr val="window" lastClr="FFFFFF"/>
                </a:bgClr>
              </a:pattFill>
              <a:ln w="6350"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2BA2-45A1-8B05-4426AA43C885}"/>
              </c:ext>
            </c:extLst>
          </c:dPt>
          <c:dPt>
            <c:idx val="23"/>
            <c:invertIfNegative val="0"/>
            <c:bubble3D val="0"/>
            <c:spPr>
              <a:pattFill prst="dkDnDiag">
                <a:fgClr>
                  <a:srgbClr val="95C23E"/>
                </a:fgClr>
                <a:bgClr>
                  <a:sysClr val="window" lastClr="FFFFFF"/>
                </a:bgClr>
              </a:pattFill>
              <a:ln w="6350"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4-2BA2-45A1-8B05-4426AA43C885}"/>
              </c:ext>
            </c:extLst>
          </c:dPt>
          <c:dPt>
            <c:idx val="24"/>
            <c:invertIfNegative val="0"/>
            <c:bubble3D val="0"/>
            <c:spPr>
              <a:pattFill prst="dkDnDiag">
                <a:fgClr>
                  <a:srgbClr val="95C23E"/>
                </a:fgClr>
                <a:bgClr>
                  <a:sysClr val="window" lastClr="FFFFFF"/>
                </a:bgClr>
              </a:pattFill>
              <a:ln w="6350"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2BA2-45A1-8B05-4426AA43C885}"/>
              </c:ext>
            </c:extLst>
          </c:dPt>
          <c:dPt>
            <c:idx val="25"/>
            <c:invertIfNegative val="0"/>
            <c:bubble3D val="0"/>
            <c:spPr>
              <a:pattFill prst="dkDnDiag">
                <a:fgClr>
                  <a:srgbClr val="95C23E"/>
                </a:fgClr>
                <a:bgClr>
                  <a:sysClr val="window" lastClr="FFFFFF"/>
                </a:bgClr>
              </a:pattFill>
              <a:ln w="6350"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6-2BA2-45A1-8B05-4426AA43C885}"/>
              </c:ext>
            </c:extLst>
          </c:dPt>
          <c:dPt>
            <c:idx val="26"/>
            <c:invertIfNegative val="0"/>
            <c:bubble3D val="0"/>
            <c:spPr>
              <a:pattFill prst="dkDnDiag">
                <a:fgClr>
                  <a:srgbClr val="95C23E"/>
                </a:fgClr>
                <a:bgClr>
                  <a:sysClr val="window" lastClr="FFFFFF"/>
                </a:bgClr>
              </a:pattFill>
              <a:ln w="6350"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2BA2-45A1-8B05-4426AA43C885}"/>
              </c:ext>
            </c:extLst>
          </c:dPt>
          <c:dPt>
            <c:idx val="27"/>
            <c:invertIfNegative val="0"/>
            <c:bubble3D val="0"/>
            <c:spPr>
              <a:pattFill prst="dkDnDiag">
                <a:fgClr>
                  <a:srgbClr val="95C23E"/>
                </a:fgClr>
                <a:bgClr>
                  <a:sysClr val="window" lastClr="FFFFFF"/>
                </a:bgClr>
              </a:pattFill>
              <a:ln w="6350"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8-2BA2-45A1-8B05-4426AA43C885}"/>
              </c:ext>
            </c:extLst>
          </c:dPt>
          <c:dPt>
            <c:idx val="28"/>
            <c:invertIfNegative val="0"/>
            <c:bubble3D val="0"/>
            <c:spPr>
              <a:pattFill prst="dkDnDiag">
                <a:fgClr>
                  <a:srgbClr val="95C23E"/>
                </a:fgClr>
                <a:bgClr>
                  <a:sysClr val="window" lastClr="FFFFFF"/>
                </a:bgClr>
              </a:pattFill>
              <a:ln w="6350"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2BA2-45A1-8B05-4426AA43C885}"/>
              </c:ext>
            </c:extLst>
          </c:dPt>
          <c:dPt>
            <c:idx val="29"/>
            <c:invertIfNegative val="0"/>
            <c:bubble3D val="0"/>
            <c:spPr>
              <a:pattFill prst="dkDnDiag">
                <a:fgClr>
                  <a:srgbClr val="95C23E"/>
                </a:fgClr>
                <a:bgClr>
                  <a:sysClr val="window" lastClr="FFFFFF"/>
                </a:bgClr>
              </a:pattFill>
              <a:ln w="6350"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5-0CE2-479D-877E-B4A062CA746A}"/>
              </c:ext>
            </c:extLst>
          </c:dPt>
          <c:cat>
            <c:numRef>
              <c:f>Befolkning!$A$2:$A$31</c:f>
              <c:numCache>
                <c:formatCode>General</c:formatCode>
                <c:ptCount val="3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  <c:pt idx="21">
                  <c:v>2027</c:v>
                </c:pt>
                <c:pt idx="22">
                  <c:v>2028</c:v>
                </c:pt>
                <c:pt idx="23">
                  <c:v>2029</c:v>
                </c:pt>
                <c:pt idx="24">
                  <c:v>2030</c:v>
                </c:pt>
                <c:pt idx="25">
                  <c:v>2031</c:v>
                </c:pt>
                <c:pt idx="26">
                  <c:v>2032</c:v>
                </c:pt>
                <c:pt idx="27">
                  <c:v>2033</c:v>
                </c:pt>
                <c:pt idx="28">
                  <c:v>2034</c:v>
                </c:pt>
                <c:pt idx="29">
                  <c:v>2035</c:v>
                </c:pt>
              </c:numCache>
            </c:numRef>
          </c:cat>
          <c:val>
            <c:numRef>
              <c:f>Befolkning!$C$2:$C$31</c:f>
              <c:numCache>
                <c:formatCode>0</c:formatCode>
                <c:ptCount val="30"/>
                <c:pt idx="0">
                  <c:v>38.868000000000002</c:v>
                </c:pt>
                <c:pt idx="1">
                  <c:v>41.161000000000001</c:v>
                </c:pt>
                <c:pt idx="2">
                  <c:v>41.51</c:v>
                </c:pt>
                <c:pt idx="3">
                  <c:v>44.415999999999997</c:v>
                </c:pt>
                <c:pt idx="4">
                  <c:v>38.619999999999997</c:v>
                </c:pt>
                <c:pt idx="5">
                  <c:v>33.005000000000003</c:v>
                </c:pt>
                <c:pt idx="6">
                  <c:v>33.093000000000004</c:v>
                </c:pt>
                <c:pt idx="7">
                  <c:v>40.442</c:v>
                </c:pt>
                <c:pt idx="8" formatCode="General">
                  <c:v>51</c:v>
                </c:pt>
                <c:pt idx="9" formatCode="General">
                  <c:v>53</c:v>
                </c:pt>
                <c:pt idx="10" formatCode="General">
                  <c:v>82</c:v>
                </c:pt>
                <c:pt idx="11" formatCode="General">
                  <c:v>70</c:v>
                </c:pt>
                <c:pt idx="12" formatCode="General">
                  <c:v>62</c:v>
                </c:pt>
                <c:pt idx="13" formatCode="General">
                  <c:v>54</c:v>
                </c:pt>
                <c:pt idx="14" formatCode="General">
                  <c:v>27</c:v>
                </c:pt>
                <c:pt idx="15" formatCode="General">
                  <c:v>40</c:v>
                </c:pt>
                <c:pt idx="16" formatCode="General">
                  <c:v>49</c:v>
                </c:pt>
                <c:pt idx="17">
                  <c:v>24.085999999999999</c:v>
                </c:pt>
                <c:pt idx="18">
                  <c:v>25.024999999999999</c:v>
                </c:pt>
                <c:pt idx="19">
                  <c:v>18.39</c:v>
                </c:pt>
                <c:pt idx="20">
                  <c:v>-17.141999999999999</c:v>
                </c:pt>
                <c:pt idx="21">
                  <c:v>10.07</c:v>
                </c:pt>
                <c:pt idx="22">
                  <c:v>10.802</c:v>
                </c:pt>
                <c:pt idx="23">
                  <c:v>13.911</c:v>
                </c:pt>
                <c:pt idx="24">
                  <c:v>12.823</c:v>
                </c:pt>
                <c:pt idx="25">
                  <c:v>10.96</c:v>
                </c:pt>
                <c:pt idx="26">
                  <c:v>10.135999999999999</c:v>
                </c:pt>
                <c:pt idx="27">
                  <c:v>9.7750000000000004</c:v>
                </c:pt>
                <c:pt idx="28">
                  <c:v>8.4749999999999996</c:v>
                </c:pt>
                <c:pt idx="29">
                  <c:v>8.3889999999999993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ADA0-4323-BE43-58BA2ADCE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410247184"/>
        <c:axId val="410247576"/>
        <c:extLst/>
      </c:barChart>
      <c:catAx>
        <c:axId val="4102471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sz="1000">
                    <a:solidFill>
                      <a:sysClr val="windowText" lastClr="000000"/>
                    </a:solidFill>
                  </a:rPr>
                  <a:t>Källa: SCB (2025)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10247576"/>
        <c:crosses val="autoZero"/>
        <c:auto val="1"/>
        <c:lblAlgn val="ctr"/>
        <c:lblOffset val="100"/>
        <c:noMultiLvlLbl val="0"/>
      </c:catAx>
      <c:valAx>
        <c:axId val="410247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sv-SE" sz="1000">
                    <a:solidFill>
                      <a:schemeClr val="tx1"/>
                    </a:solidFill>
                    <a:latin typeface="+mj-lt"/>
                  </a:rPr>
                  <a:t>Tusental</a:t>
                </a:r>
              </a:p>
            </c:rich>
          </c:tx>
          <c:layout>
            <c:manualLayout>
              <c:xMode val="edge"/>
              <c:yMode val="edge"/>
              <c:x val="3.4553174603174606E-2"/>
              <c:y val="0.180455902777777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j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10247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5121023668878223"/>
          <c:y val="0.15176134765974489"/>
          <c:w val="0.55049757190453918"/>
          <c:h val="6.9037345679012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>
                <a:solidFill>
                  <a:sysClr val="windowText" lastClr="000000"/>
                </a:solidFill>
              </a:rPr>
              <a:t>Inskrivna arbetslösa, 16-65 år*</a:t>
            </a:r>
          </a:p>
          <a:p>
            <a:pPr>
              <a:defRPr/>
            </a:pPr>
            <a:r>
              <a:rPr lang="sv-SE" sz="1200" b="0">
                <a:solidFill>
                  <a:sysClr val="windowText" lastClr="000000"/>
                </a:solidFill>
              </a:rPr>
              <a:t>prognos för 2025 - 2026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1605756190943309E-2"/>
          <c:y val="0.17348071059974357"/>
          <c:w val="0.90829135802469141"/>
          <c:h val="0.613376190476190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 Insk arbl (AF) prognos'!$B$1</c:f>
              <c:strCache>
                <c:ptCount val="1"/>
                <c:pt idx="0">
                  <c:v>Inskrivna arbetslösa 16-64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80D-43E9-A3B1-85E753E3A123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80D-43E9-A3B1-85E753E3A123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80D-43E9-A3B1-85E753E3A123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80D-43E9-A3B1-85E753E3A123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80D-43E9-A3B1-85E753E3A123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80D-43E9-A3B1-85E753E3A123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80D-43E9-A3B1-85E753E3A123}"/>
              </c:ext>
            </c:extLst>
          </c:dPt>
          <c:dPt>
            <c:idx val="17"/>
            <c:invertIfNegative val="0"/>
            <c:bubble3D val="0"/>
            <c:spPr>
              <a:solidFill>
                <a:srgbClr val="1F1B5A"/>
              </a:solid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80D-43E9-A3B1-85E753E3A123}"/>
              </c:ext>
            </c:extLst>
          </c:dPt>
          <c:dPt>
            <c:idx val="18"/>
            <c:invertIfNegative val="0"/>
            <c:bubble3D val="0"/>
            <c:spPr>
              <a:solidFill>
                <a:srgbClr val="1F1B5A"/>
              </a:solid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80D-43E9-A3B1-85E753E3A123}"/>
              </c:ext>
            </c:extLst>
          </c:dPt>
          <c:dPt>
            <c:idx val="19"/>
            <c:invertIfNegative val="0"/>
            <c:bubble3D val="0"/>
            <c:spPr>
              <a:pattFill prst="dkDnDiag">
                <a:fgClr>
                  <a:srgbClr val="1F1B5A"/>
                </a:fgClr>
                <a:bgClr>
                  <a:sysClr val="window" lastClr="FFFFFF"/>
                </a:bgClr>
              </a:pattFill>
              <a:ln>
                <a:solidFill>
                  <a:srgbClr val="1F1B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856F-46B4-BA8D-F575554D75DA}"/>
              </c:ext>
            </c:extLst>
          </c:dPt>
          <c:dPt>
            <c:idx val="20"/>
            <c:invertIfNegative val="0"/>
            <c:bubble3D val="0"/>
            <c:spPr>
              <a:pattFill prst="dkDnDiag">
                <a:fgClr>
                  <a:srgbClr val="1F1B5A"/>
                </a:fgClr>
                <a:bgClr>
                  <a:sysClr val="window" lastClr="FFFFFF"/>
                </a:bgClr>
              </a:pattFill>
              <a:ln>
                <a:solidFill>
                  <a:srgbClr val="1F1B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825B-4AA7-9ED8-36450B446279}"/>
              </c:ext>
            </c:extLst>
          </c:dPt>
          <c:cat>
            <c:numRef>
              <c:f>' Insk arbl (AF) prognos'!$A$2:$A$22</c:f>
              <c:numCache>
                <c:formatCode>General</c:formatCode>
                <c:ptCount val="2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</c:numCache>
            </c:numRef>
          </c:cat>
          <c:val>
            <c:numRef>
              <c:f>' Insk arbl (AF) prognos'!$B$2:$B$22</c:f>
              <c:numCache>
                <c:formatCode>0</c:formatCode>
                <c:ptCount val="21"/>
                <c:pt idx="0">
                  <c:v>311.69049999999999</c:v>
                </c:pt>
                <c:pt idx="1">
                  <c:v>228.53725</c:v>
                </c:pt>
                <c:pt idx="2">
                  <c:v>221.08033333333336</c:v>
                </c:pt>
                <c:pt idx="3">
                  <c:v>357.49908333333332</c:v>
                </c:pt>
                <c:pt idx="4">
                  <c:v>410.8341666666667</c:v>
                </c:pt>
                <c:pt idx="5">
                  <c:v>377.38166666666666</c:v>
                </c:pt>
                <c:pt idx="6">
                  <c:v>392.53424999999999</c:v>
                </c:pt>
                <c:pt idx="7">
                  <c:v>403.67925000000002</c:v>
                </c:pt>
                <c:pt idx="8">
                  <c:v>379.0865</c:v>
                </c:pt>
                <c:pt idx="9">
                  <c:v>370.88099999999997</c:v>
                </c:pt>
                <c:pt idx="10">
                  <c:v>363</c:v>
                </c:pt>
                <c:pt idx="11">
                  <c:v>363</c:v>
                </c:pt>
                <c:pt idx="12" formatCode="#,##0">
                  <c:v>347</c:v>
                </c:pt>
                <c:pt idx="13" formatCode="#,##0">
                  <c:v>349</c:v>
                </c:pt>
                <c:pt idx="14" formatCode="General">
                  <c:v>437</c:v>
                </c:pt>
                <c:pt idx="15" formatCode="General">
                  <c:v>409</c:v>
                </c:pt>
                <c:pt idx="16" formatCode="General">
                  <c:v>342</c:v>
                </c:pt>
                <c:pt idx="17">
                  <c:v>334</c:v>
                </c:pt>
                <c:pt idx="18">
                  <c:v>357</c:v>
                </c:pt>
                <c:pt idx="19">
                  <c:v>369</c:v>
                </c:pt>
                <c:pt idx="20">
                  <c:v>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80D-43E9-A3B1-85E753E3A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09971560"/>
        <c:axId val="409971952"/>
        <c:extLst/>
      </c:barChart>
      <c:catAx>
        <c:axId val="4099715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*Fram till och med 2022 avser åldrarna</a:t>
                </a:r>
                <a:r>
                  <a:rPr lang="sv-SE" baseline="0">
                    <a:solidFill>
                      <a:sysClr val="windowText" lastClr="000000"/>
                    </a:solidFill>
                  </a:rPr>
                  <a:t> 16-64 år, därefter 16-65 år.</a:t>
                </a:r>
                <a:r>
                  <a:rPr lang="sv-SE">
                    <a:solidFill>
                      <a:sysClr val="windowText" lastClr="000000"/>
                    </a:solidFill>
                  </a:rPr>
                  <a:t> </a:t>
                </a:r>
              </a:p>
              <a:p>
                <a:pPr algn="ctr">
                  <a:defRPr>
                    <a:solidFill>
                      <a:sysClr val="windowText" lastClr="000000"/>
                    </a:solidFill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Källa: Arbetsförmedlingen</a:t>
                </a:r>
              </a:p>
            </c:rich>
          </c:tx>
          <c:layout>
            <c:manualLayout>
              <c:xMode val="edge"/>
              <c:yMode val="edge"/>
              <c:x val="0.16724157810260926"/>
              <c:y val="0.891486706831661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09971952"/>
        <c:crosses val="autoZero"/>
        <c:auto val="1"/>
        <c:lblAlgn val="ctr"/>
        <c:lblOffset val="100"/>
        <c:noMultiLvlLbl val="0"/>
      </c:catAx>
      <c:valAx>
        <c:axId val="409971952"/>
        <c:scaling>
          <c:orientation val="minMax"/>
          <c:max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b="0">
                    <a:solidFill>
                      <a:sysClr val="windowText" lastClr="000000"/>
                    </a:solidFill>
                  </a:rPr>
                  <a:t>Tusental</a:t>
                </a:r>
              </a:p>
            </c:rich>
          </c:tx>
          <c:layout>
            <c:manualLayout>
              <c:xMode val="edge"/>
              <c:yMode val="edge"/>
              <c:x val="3.6666671278577962E-3"/>
              <c:y val="7.837324871172955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09971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>
                <a:solidFill>
                  <a:sysClr val="windowText" lastClr="000000"/>
                </a:solidFill>
              </a:rPr>
              <a:t>Inskrivna arbetslösa, 18-24 år</a:t>
            </a:r>
          </a:p>
          <a:p>
            <a:pPr>
              <a:defRPr/>
            </a:pPr>
            <a:r>
              <a:rPr lang="sv-SE" sz="1200" b="0">
                <a:solidFill>
                  <a:sysClr val="windowText" lastClr="000000"/>
                </a:solidFill>
              </a:rPr>
              <a:t>prognos för 2025 - 2026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1605756190943309E-2"/>
          <c:y val="0.17348071059974357"/>
          <c:w val="0.90829135802469141"/>
          <c:h val="0.613376190476190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 Insk arbl ung (AF)'!$B$1</c:f>
              <c:strCache>
                <c:ptCount val="1"/>
                <c:pt idx="0">
                  <c:v>Inskrivna arbetslösa 18-24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CB0-4BFB-89AE-E0641EC80355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CB0-4BFB-89AE-E0641EC80355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CB0-4BFB-89AE-E0641EC80355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CB0-4BFB-89AE-E0641EC80355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CB0-4BFB-89AE-E0641EC80355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CB0-4BFB-89AE-E0641EC80355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CB0-4BFB-89AE-E0641EC80355}"/>
              </c:ext>
            </c:extLst>
          </c:dPt>
          <c:dPt>
            <c:idx val="17"/>
            <c:invertIfNegative val="0"/>
            <c:bubble3D val="0"/>
            <c:spPr>
              <a:solidFill>
                <a:srgbClr val="1F1B5A"/>
              </a:solid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CB0-4BFB-89AE-E0641EC80355}"/>
              </c:ext>
            </c:extLst>
          </c:dPt>
          <c:dPt>
            <c:idx val="18"/>
            <c:invertIfNegative val="0"/>
            <c:bubble3D val="0"/>
            <c:spPr>
              <a:solidFill>
                <a:srgbClr val="1F1B5A"/>
              </a:solid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CB0-4BFB-89AE-E0641EC80355}"/>
              </c:ext>
            </c:extLst>
          </c:dPt>
          <c:dPt>
            <c:idx val="19"/>
            <c:invertIfNegative val="0"/>
            <c:bubble3D val="0"/>
            <c:spPr>
              <a:pattFill prst="dkDnDiag">
                <a:fgClr>
                  <a:srgbClr val="1F1B5A"/>
                </a:fgClr>
                <a:bgClr>
                  <a:sysClr val="window" lastClr="FFFFFF"/>
                </a:bgClr>
              </a:pattFill>
              <a:ln>
                <a:solidFill>
                  <a:srgbClr val="1F1B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831C-46B1-ABFA-6A1B40AD48F8}"/>
              </c:ext>
            </c:extLst>
          </c:dPt>
          <c:dPt>
            <c:idx val="20"/>
            <c:invertIfNegative val="0"/>
            <c:bubble3D val="0"/>
            <c:spPr>
              <a:pattFill prst="dkDnDiag">
                <a:fgClr>
                  <a:srgbClr val="1F1B5A"/>
                </a:fgClr>
                <a:bgClr>
                  <a:sysClr val="window" lastClr="FFFFFF"/>
                </a:bgClr>
              </a:pattFill>
              <a:ln>
                <a:solidFill>
                  <a:srgbClr val="1F1B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AF6A-47CF-9753-69E97D794281}"/>
              </c:ext>
            </c:extLst>
          </c:dPt>
          <c:cat>
            <c:numRef>
              <c:f>' Insk arbl (AF) prognos'!$A$2:$A$22</c:f>
              <c:numCache>
                <c:formatCode>General</c:formatCode>
                <c:ptCount val="2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</c:numCache>
            </c:numRef>
          </c:cat>
          <c:val>
            <c:numRef>
              <c:f>' Insk arbl ung (AF)'!$B$2:$B$22</c:f>
              <c:numCache>
                <c:formatCode>0</c:formatCode>
                <c:ptCount val="21"/>
                <c:pt idx="0">
                  <c:v>58.6</c:v>
                </c:pt>
                <c:pt idx="1">
                  <c:v>41.5</c:v>
                </c:pt>
                <c:pt idx="2">
                  <c:v>43.2</c:v>
                </c:pt>
                <c:pt idx="3">
                  <c:v>83.7</c:v>
                </c:pt>
                <c:pt idx="4">
                  <c:v>96</c:v>
                </c:pt>
                <c:pt idx="5">
                  <c:v>88.2</c:v>
                </c:pt>
                <c:pt idx="6">
                  <c:v>94.6</c:v>
                </c:pt>
                <c:pt idx="7">
                  <c:v>93.5</c:v>
                </c:pt>
                <c:pt idx="8">
                  <c:v>82.7</c:v>
                </c:pt>
                <c:pt idx="9">
                  <c:v>72.2</c:v>
                </c:pt>
                <c:pt idx="10">
                  <c:v>61.5</c:v>
                </c:pt>
                <c:pt idx="11">
                  <c:v>54.6</c:v>
                </c:pt>
                <c:pt idx="12">
                  <c:v>47.8</c:v>
                </c:pt>
                <c:pt idx="13">
                  <c:v>46</c:v>
                </c:pt>
                <c:pt idx="14">
                  <c:v>62</c:v>
                </c:pt>
                <c:pt idx="15">
                  <c:v>53.1</c:v>
                </c:pt>
                <c:pt idx="16">
                  <c:v>39.299999999999997</c:v>
                </c:pt>
                <c:pt idx="17">
                  <c:v>38.6</c:v>
                </c:pt>
                <c:pt idx="18">
                  <c:v>43</c:v>
                </c:pt>
                <c:pt idx="19">
                  <c:v>42</c:v>
                </c:pt>
                <c:pt idx="20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CB0-4BFB-89AE-E0641EC80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09971560"/>
        <c:axId val="409971952"/>
        <c:extLst/>
      </c:barChart>
      <c:catAx>
        <c:axId val="4099715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Källa: Arbetsförmedlingen</a:t>
                </a:r>
              </a:p>
            </c:rich>
          </c:tx>
          <c:layout>
            <c:manualLayout>
              <c:xMode val="edge"/>
              <c:yMode val="edge"/>
              <c:x val="0.35380805118197212"/>
              <c:y val="0.90874058775439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09971952"/>
        <c:crosses val="autoZero"/>
        <c:auto val="1"/>
        <c:lblAlgn val="ctr"/>
        <c:lblOffset val="100"/>
        <c:noMultiLvlLbl val="0"/>
      </c:catAx>
      <c:valAx>
        <c:axId val="409971952"/>
        <c:scaling>
          <c:orientation val="minMax"/>
          <c:max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b="0">
                    <a:solidFill>
                      <a:sysClr val="windowText" lastClr="000000"/>
                    </a:solidFill>
                  </a:rPr>
                  <a:t>Tusental</a:t>
                </a:r>
              </a:p>
            </c:rich>
          </c:tx>
          <c:layout>
            <c:manualLayout>
              <c:xMode val="edge"/>
              <c:yMode val="edge"/>
              <c:x val="1.4254903777391826E-2"/>
              <c:y val="6.883509349657142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09971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>
                <a:solidFill>
                  <a:sysClr val="windowText" lastClr="000000"/>
                </a:solidFill>
              </a:rPr>
              <a:t>Inskrivna</a:t>
            </a:r>
            <a:r>
              <a:rPr lang="sv-SE" b="1" baseline="0">
                <a:solidFill>
                  <a:sysClr val="windowText" lastClr="000000"/>
                </a:solidFill>
              </a:rPr>
              <a:t> arbetslösa utan arbete i mer än        12 månader</a:t>
            </a:r>
            <a:r>
              <a:rPr lang="sv-SE" b="1">
                <a:solidFill>
                  <a:sysClr val="windowText" lastClr="000000"/>
                </a:solidFill>
              </a:rPr>
              <a:t>, 16-65 år*</a:t>
            </a:r>
          </a:p>
          <a:p>
            <a:pPr>
              <a:defRPr/>
            </a:pPr>
            <a:r>
              <a:rPr lang="sv-SE" sz="1200" b="0">
                <a:solidFill>
                  <a:sysClr val="windowText" lastClr="000000"/>
                </a:solidFill>
              </a:rPr>
              <a:t>prognos för 2025 - 2026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1605756190943309E-2"/>
          <c:y val="0.23305511811023621"/>
          <c:w val="0.90829135802469141"/>
          <c:h val="0.553801641816049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 Insk arbl (AF) prognos 12+'!$B$1</c:f>
              <c:strCache>
                <c:ptCount val="1"/>
                <c:pt idx="0">
                  <c:v>Inskrivna arbetslösa 16-64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701-4D0B-85DE-1470AF5D63A7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701-4D0B-85DE-1470AF5D63A7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701-4D0B-85DE-1470AF5D63A7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701-4D0B-85DE-1470AF5D63A7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701-4D0B-85DE-1470AF5D63A7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701-4D0B-85DE-1470AF5D63A7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701-4D0B-85DE-1470AF5D63A7}"/>
              </c:ext>
            </c:extLst>
          </c:dPt>
          <c:dPt>
            <c:idx val="17"/>
            <c:invertIfNegative val="0"/>
            <c:bubble3D val="0"/>
            <c:spPr>
              <a:solidFill>
                <a:srgbClr val="1F1B5A"/>
              </a:solid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701-4D0B-85DE-1470AF5D63A7}"/>
              </c:ext>
            </c:extLst>
          </c:dPt>
          <c:dPt>
            <c:idx val="18"/>
            <c:invertIfNegative val="0"/>
            <c:bubble3D val="0"/>
            <c:spPr>
              <a:solidFill>
                <a:srgbClr val="1F1B5A"/>
              </a:solid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0701-4D0B-85DE-1470AF5D63A7}"/>
              </c:ext>
            </c:extLst>
          </c:dPt>
          <c:dPt>
            <c:idx val="19"/>
            <c:invertIfNegative val="0"/>
            <c:bubble3D val="0"/>
            <c:spPr>
              <a:pattFill prst="dkDnDiag">
                <a:fgClr>
                  <a:srgbClr val="1F1B5A"/>
                </a:fgClr>
                <a:bgClr>
                  <a:sysClr val="window" lastClr="FFFFFF"/>
                </a:bgClr>
              </a:pattFill>
              <a:ln>
                <a:solidFill>
                  <a:srgbClr val="1F1B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701-4D0B-85DE-1470AF5D63A7}"/>
              </c:ext>
            </c:extLst>
          </c:dPt>
          <c:dPt>
            <c:idx val="20"/>
            <c:invertIfNegative val="0"/>
            <c:bubble3D val="0"/>
            <c:spPr>
              <a:pattFill prst="dkDnDiag">
                <a:fgClr>
                  <a:srgbClr val="1F1B5A"/>
                </a:fgClr>
                <a:bgClr>
                  <a:sysClr val="window" lastClr="FFFFFF"/>
                </a:bgClr>
              </a:pattFill>
              <a:ln>
                <a:solidFill>
                  <a:srgbClr val="1F1B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24D0-4474-98EE-925793540893}"/>
              </c:ext>
            </c:extLst>
          </c:dPt>
          <c:cat>
            <c:numRef>
              <c:f>' Insk arbl (AF) prognos 12+'!$A$2:$A$22</c:f>
              <c:numCache>
                <c:formatCode>General</c:formatCode>
                <c:ptCount val="2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</c:numCache>
            </c:numRef>
          </c:cat>
          <c:val>
            <c:numRef>
              <c:f>' Insk arbl (AF) prognos 12+'!$B$2:$B$22</c:f>
              <c:numCache>
                <c:formatCode>0</c:formatCode>
                <c:ptCount val="21"/>
                <c:pt idx="0">
                  <c:v>74.370500000000007</c:v>
                </c:pt>
                <c:pt idx="1">
                  <c:v>61.248583333333336</c:v>
                </c:pt>
                <c:pt idx="2">
                  <c:v>56.753666666666668</c:v>
                </c:pt>
                <c:pt idx="3">
                  <c:v>81.128666666666675</c:v>
                </c:pt>
                <c:pt idx="4">
                  <c:v>132.00791666666666</c:v>
                </c:pt>
                <c:pt idx="5">
                  <c:v>135.11375000000001</c:v>
                </c:pt>
                <c:pt idx="6">
                  <c:v>136.01383333333334</c:v>
                </c:pt>
                <c:pt idx="7">
                  <c:v>141.11691666666667</c:v>
                </c:pt>
                <c:pt idx="8">
                  <c:v>139.30966666666666</c:v>
                </c:pt>
                <c:pt idx="9">
                  <c:v>140.7595</c:v>
                </c:pt>
                <c:pt idx="10">
                  <c:v>145.02674999999999</c:v>
                </c:pt>
                <c:pt idx="11">
                  <c:v>149.08241666666666</c:v>
                </c:pt>
                <c:pt idx="12" formatCode="#,##0">
                  <c:v>149.11108333333334</c:v>
                </c:pt>
                <c:pt idx="13" formatCode="#,##0">
                  <c:v>144.88141666666667</c:v>
                </c:pt>
                <c:pt idx="14">
                  <c:v>163.39574999999999</c:v>
                </c:pt>
                <c:pt idx="15">
                  <c:v>184.71341666666666</c:v>
                </c:pt>
                <c:pt idx="16">
                  <c:v>161.78091666666666</c:v>
                </c:pt>
                <c:pt idx="17">
                  <c:v>139.91133333333335</c:v>
                </c:pt>
                <c:pt idx="18">
                  <c:v>143</c:v>
                </c:pt>
                <c:pt idx="19">
                  <c:v>154</c:v>
                </c:pt>
                <c:pt idx="20">
                  <c:v>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0701-4D0B-85DE-1470AF5D6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09971560"/>
        <c:axId val="409971952"/>
        <c:extLst/>
      </c:barChart>
      <c:catAx>
        <c:axId val="4099715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*Fram till och med 2022 avser åldrarna</a:t>
                </a:r>
                <a:r>
                  <a:rPr lang="sv-SE" baseline="0">
                    <a:solidFill>
                      <a:sysClr val="windowText" lastClr="000000"/>
                    </a:solidFill>
                  </a:rPr>
                  <a:t> 16-64 år, därefter 16-65 år.</a:t>
                </a:r>
                <a:r>
                  <a:rPr lang="sv-SE">
                    <a:solidFill>
                      <a:sysClr val="windowText" lastClr="000000"/>
                    </a:solidFill>
                  </a:rPr>
                  <a:t> </a:t>
                </a:r>
              </a:p>
              <a:p>
                <a:pPr algn="ctr">
                  <a:defRPr>
                    <a:solidFill>
                      <a:sysClr val="windowText" lastClr="000000"/>
                    </a:solidFill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Källa: Arbetsförmedlingen</a:t>
                </a:r>
              </a:p>
            </c:rich>
          </c:tx>
          <c:layout>
            <c:manualLayout>
              <c:xMode val="edge"/>
              <c:yMode val="edge"/>
              <c:x val="0.16724157810260926"/>
              <c:y val="0.891486706831661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09971952"/>
        <c:crosses val="autoZero"/>
        <c:auto val="1"/>
        <c:lblAlgn val="ctr"/>
        <c:lblOffset val="100"/>
        <c:noMultiLvlLbl val="0"/>
      </c:catAx>
      <c:valAx>
        <c:axId val="409971952"/>
        <c:scaling>
          <c:orientation val="minMax"/>
          <c:max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b="0">
                    <a:solidFill>
                      <a:sysClr val="windowText" lastClr="000000"/>
                    </a:solidFill>
                  </a:rPr>
                  <a:t>Tusental</a:t>
                </a:r>
              </a:p>
            </c:rich>
          </c:tx>
          <c:layout>
            <c:manualLayout>
              <c:xMode val="edge"/>
              <c:yMode val="edge"/>
              <c:x val="1.0892280312758741E-2"/>
              <c:y val="0.146443338636094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09971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en-US"/>
              <a:t>Inskrivna arbetslösa 16-65 år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j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9.767049808429118E-2"/>
          <c:y val="0.2547714975559916"/>
          <c:w val="0.87327733618547021"/>
          <c:h val="0.50614624660340835"/>
        </c:manualLayout>
      </c:layout>
      <c:lineChart>
        <c:grouping val="standard"/>
        <c:varyColors val="0"/>
        <c:ser>
          <c:idx val="0"/>
          <c:order val="0"/>
          <c:tx>
            <c:strRef>
              <c:f>'Svag konkurrensförm'!$B$1</c:f>
              <c:strCache>
                <c:ptCount val="1"/>
                <c:pt idx="0">
                  <c:v>Svag konkurrensförmåga (V)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'Svag konkurrensförm'!$A$2:$A$234</c:f>
              <c:strCache>
                <c:ptCount val="233"/>
                <c:pt idx="0">
                  <c:v>2006</c:v>
                </c:pt>
                <c:pt idx="1">
                  <c:v>2006-02</c:v>
                </c:pt>
                <c:pt idx="2">
                  <c:v>2006-03</c:v>
                </c:pt>
                <c:pt idx="3">
                  <c:v>2006-04</c:v>
                </c:pt>
                <c:pt idx="4">
                  <c:v>2006-05</c:v>
                </c:pt>
                <c:pt idx="5">
                  <c:v>2006-06</c:v>
                </c:pt>
                <c:pt idx="6">
                  <c:v>2006-07</c:v>
                </c:pt>
                <c:pt idx="7">
                  <c:v>2006-08</c:v>
                </c:pt>
                <c:pt idx="8">
                  <c:v>2006-09</c:v>
                </c:pt>
                <c:pt idx="9">
                  <c:v>2006-10</c:v>
                </c:pt>
                <c:pt idx="10">
                  <c:v>2006-11</c:v>
                </c:pt>
                <c:pt idx="11">
                  <c:v>2006-12</c:v>
                </c:pt>
                <c:pt idx="12">
                  <c:v>2007</c:v>
                </c:pt>
                <c:pt idx="13">
                  <c:v>2007-02</c:v>
                </c:pt>
                <c:pt idx="14">
                  <c:v>2007-03</c:v>
                </c:pt>
                <c:pt idx="15">
                  <c:v>2007-04</c:v>
                </c:pt>
                <c:pt idx="16">
                  <c:v>2007-05</c:v>
                </c:pt>
                <c:pt idx="17">
                  <c:v>2007-06</c:v>
                </c:pt>
                <c:pt idx="18">
                  <c:v>2007-07</c:v>
                </c:pt>
                <c:pt idx="19">
                  <c:v>2007-08</c:v>
                </c:pt>
                <c:pt idx="20">
                  <c:v>2007-09</c:v>
                </c:pt>
                <c:pt idx="21">
                  <c:v>2007-10</c:v>
                </c:pt>
                <c:pt idx="22">
                  <c:v>2007-11</c:v>
                </c:pt>
                <c:pt idx="23">
                  <c:v>2007-12</c:v>
                </c:pt>
                <c:pt idx="24">
                  <c:v>2008</c:v>
                </c:pt>
                <c:pt idx="25">
                  <c:v>2008-02</c:v>
                </c:pt>
                <c:pt idx="26">
                  <c:v>2008-03</c:v>
                </c:pt>
                <c:pt idx="27">
                  <c:v>2008-04</c:v>
                </c:pt>
                <c:pt idx="28">
                  <c:v>2008-05</c:v>
                </c:pt>
                <c:pt idx="29">
                  <c:v>2008-06</c:v>
                </c:pt>
                <c:pt idx="30">
                  <c:v>2008-07</c:v>
                </c:pt>
                <c:pt idx="31">
                  <c:v>2008-08</c:v>
                </c:pt>
                <c:pt idx="32">
                  <c:v>2008-09</c:v>
                </c:pt>
                <c:pt idx="33">
                  <c:v>2008-10</c:v>
                </c:pt>
                <c:pt idx="34">
                  <c:v>2008-11</c:v>
                </c:pt>
                <c:pt idx="35">
                  <c:v>2008-12</c:v>
                </c:pt>
                <c:pt idx="36">
                  <c:v>2009</c:v>
                </c:pt>
                <c:pt idx="37">
                  <c:v>2009-02</c:v>
                </c:pt>
                <c:pt idx="38">
                  <c:v>2009-03</c:v>
                </c:pt>
                <c:pt idx="39">
                  <c:v>2009-04</c:v>
                </c:pt>
                <c:pt idx="40">
                  <c:v>2009-05</c:v>
                </c:pt>
                <c:pt idx="41">
                  <c:v>2009-06</c:v>
                </c:pt>
                <c:pt idx="42">
                  <c:v>2009-07</c:v>
                </c:pt>
                <c:pt idx="43">
                  <c:v>2009-08</c:v>
                </c:pt>
                <c:pt idx="44">
                  <c:v>2009-09</c:v>
                </c:pt>
                <c:pt idx="45">
                  <c:v>2009-10</c:v>
                </c:pt>
                <c:pt idx="46">
                  <c:v>2009-11</c:v>
                </c:pt>
                <c:pt idx="47">
                  <c:v>2009-12</c:v>
                </c:pt>
                <c:pt idx="48">
                  <c:v>2010</c:v>
                </c:pt>
                <c:pt idx="49">
                  <c:v>2010-02</c:v>
                </c:pt>
                <c:pt idx="50">
                  <c:v>2010-03</c:v>
                </c:pt>
                <c:pt idx="51">
                  <c:v>2010-04</c:v>
                </c:pt>
                <c:pt idx="52">
                  <c:v>2010-05</c:v>
                </c:pt>
                <c:pt idx="53">
                  <c:v>2010-06</c:v>
                </c:pt>
                <c:pt idx="54">
                  <c:v>2010-07</c:v>
                </c:pt>
                <c:pt idx="55">
                  <c:v>2010-08</c:v>
                </c:pt>
                <c:pt idx="56">
                  <c:v>2010-09</c:v>
                </c:pt>
                <c:pt idx="57">
                  <c:v>2010-10</c:v>
                </c:pt>
                <c:pt idx="58">
                  <c:v>2010-11</c:v>
                </c:pt>
                <c:pt idx="59">
                  <c:v>2010-12</c:v>
                </c:pt>
                <c:pt idx="60">
                  <c:v>2011</c:v>
                </c:pt>
                <c:pt idx="61">
                  <c:v>2011-02</c:v>
                </c:pt>
                <c:pt idx="62">
                  <c:v>2011-03</c:v>
                </c:pt>
                <c:pt idx="63">
                  <c:v>2011-04</c:v>
                </c:pt>
                <c:pt idx="64">
                  <c:v>2011-05</c:v>
                </c:pt>
                <c:pt idx="65">
                  <c:v>2011-06</c:v>
                </c:pt>
                <c:pt idx="66">
                  <c:v>2011-07</c:v>
                </c:pt>
                <c:pt idx="67">
                  <c:v>2011-08</c:v>
                </c:pt>
                <c:pt idx="68">
                  <c:v>2011-09</c:v>
                </c:pt>
                <c:pt idx="69">
                  <c:v>2011-10</c:v>
                </c:pt>
                <c:pt idx="70">
                  <c:v>2011-11</c:v>
                </c:pt>
                <c:pt idx="71">
                  <c:v>2011-12</c:v>
                </c:pt>
                <c:pt idx="72">
                  <c:v>2012</c:v>
                </c:pt>
                <c:pt idx="73">
                  <c:v>2012-02</c:v>
                </c:pt>
                <c:pt idx="74">
                  <c:v>2012-03</c:v>
                </c:pt>
                <c:pt idx="75">
                  <c:v>2012-04</c:v>
                </c:pt>
                <c:pt idx="76">
                  <c:v>2012-05</c:v>
                </c:pt>
                <c:pt idx="77">
                  <c:v>2012-06</c:v>
                </c:pt>
                <c:pt idx="78">
                  <c:v>2012-07</c:v>
                </c:pt>
                <c:pt idx="79">
                  <c:v>2012-08</c:v>
                </c:pt>
                <c:pt idx="80">
                  <c:v>2012-09</c:v>
                </c:pt>
                <c:pt idx="81">
                  <c:v>2012-10</c:v>
                </c:pt>
                <c:pt idx="82">
                  <c:v>2012-11</c:v>
                </c:pt>
                <c:pt idx="83">
                  <c:v>2012-12</c:v>
                </c:pt>
                <c:pt idx="84">
                  <c:v>2013</c:v>
                </c:pt>
                <c:pt idx="85">
                  <c:v>2013-02</c:v>
                </c:pt>
                <c:pt idx="86">
                  <c:v>2013-03</c:v>
                </c:pt>
                <c:pt idx="87">
                  <c:v>2013-04</c:v>
                </c:pt>
                <c:pt idx="88">
                  <c:v>2013-05</c:v>
                </c:pt>
                <c:pt idx="89">
                  <c:v>2013-06</c:v>
                </c:pt>
                <c:pt idx="90">
                  <c:v>2013-07</c:v>
                </c:pt>
                <c:pt idx="91">
                  <c:v>2013-08</c:v>
                </c:pt>
                <c:pt idx="92">
                  <c:v>2013-09</c:v>
                </c:pt>
                <c:pt idx="93">
                  <c:v>2013-10</c:v>
                </c:pt>
                <c:pt idx="94">
                  <c:v>2013-11</c:v>
                </c:pt>
                <c:pt idx="95">
                  <c:v>2013-12</c:v>
                </c:pt>
                <c:pt idx="96">
                  <c:v>2014</c:v>
                </c:pt>
                <c:pt idx="97">
                  <c:v>2014-02</c:v>
                </c:pt>
                <c:pt idx="98">
                  <c:v>2014-03</c:v>
                </c:pt>
                <c:pt idx="99">
                  <c:v>2014-04</c:v>
                </c:pt>
                <c:pt idx="100">
                  <c:v>2014-05</c:v>
                </c:pt>
                <c:pt idx="101">
                  <c:v>2014-06</c:v>
                </c:pt>
                <c:pt idx="102">
                  <c:v>2014-07</c:v>
                </c:pt>
                <c:pt idx="103">
                  <c:v>2014-08</c:v>
                </c:pt>
                <c:pt idx="104">
                  <c:v>2014-09</c:v>
                </c:pt>
                <c:pt idx="105">
                  <c:v>2014-10</c:v>
                </c:pt>
                <c:pt idx="106">
                  <c:v>2014-11</c:v>
                </c:pt>
                <c:pt idx="107">
                  <c:v>2014-12</c:v>
                </c:pt>
                <c:pt idx="108">
                  <c:v>2015</c:v>
                </c:pt>
                <c:pt idx="109">
                  <c:v>2015-02</c:v>
                </c:pt>
                <c:pt idx="110">
                  <c:v>2015-03</c:v>
                </c:pt>
                <c:pt idx="111">
                  <c:v>2015-04</c:v>
                </c:pt>
                <c:pt idx="112">
                  <c:v>2015-05</c:v>
                </c:pt>
                <c:pt idx="113">
                  <c:v>2015-06</c:v>
                </c:pt>
                <c:pt idx="114">
                  <c:v>2015-07</c:v>
                </c:pt>
                <c:pt idx="115">
                  <c:v>2015-08</c:v>
                </c:pt>
                <c:pt idx="116">
                  <c:v>2015-09</c:v>
                </c:pt>
                <c:pt idx="117">
                  <c:v>2015-10</c:v>
                </c:pt>
                <c:pt idx="118">
                  <c:v>2015-11</c:v>
                </c:pt>
                <c:pt idx="119">
                  <c:v>2015-12</c:v>
                </c:pt>
                <c:pt idx="120">
                  <c:v>2016</c:v>
                </c:pt>
                <c:pt idx="121">
                  <c:v>2016-02</c:v>
                </c:pt>
                <c:pt idx="122">
                  <c:v>2016-03</c:v>
                </c:pt>
                <c:pt idx="123">
                  <c:v>2016-04</c:v>
                </c:pt>
                <c:pt idx="124">
                  <c:v>2016-05</c:v>
                </c:pt>
                <c:pt idx="125">
                  <c:v>2016-06</c:v>
                </c:pt>
                <c:pt idx="126">
                  <c:v>2016-07</c:v>
                </c:pt>
                <c:pt idx="127">
                  <c:v>2016-08</c:v>
                </c:pt>
                <c:pt idx="128">
                  <c:v>2016-09</c:v>
                </c:pt>
                <c:pt idx="129">
                  <c:v>2016-10</c:v>
                </c:pt>
                <c:pt idx="130">
                  <c:v>2016-11</c:v>
                </c:pt>
                <c:pt idx="131">
                  <c:v>2016-12</c:v>
                </c:pt>
                <c:pt idx="132">
                  <c:v>2017</c:v>
                </c:pt>
                <c:pt idx="133">
                  <c:v>feb-17</c:v>
                </c:pt>
                <c:pt idx="134">
                  <c:v>mar-17</c:v>
                </c:pt>
                <c:pt idx="135">
                  <c:v>apr-17</c:v>
                </c:pt>
                <c:pt idx="136">
                  <c:v>maj-17</c:v>
                </c:pt>
                <c:pt idx="137">
                  <c:v>jun-17</c:v>
                </c:pt>
                <c:pt idx="138">
                  <c:v>jul-17</c:v>
                </c:pt>
                <c:pt idx="139">
                  <c:v>aug-17</c:v>
                </c:pt>
                <c:pt idx="140">
                  <c:v>sep-17</c:v>
                </c:pt>
                <c:pt idx="141">
                  <c:v>okt-17</c:v>
                </c:pt>
                <c:pt idx="142">
                  <c:v>nov-17</c:v>
                </c:pt>
                <c:pt idx="143">
                  <c:v>dec-17</c:v>
                </c:pt>
                <c:pt idx="144">
                  <c:v>2018</c:v>
                </c:pt>
                <c:pt idx="145">
                  <c:v>feb-18</c:v>
                </c:pt>
                <c:pt idx="146">
                  <c:v>mar-18</c:v>
                </c:pt>
                <c:pt idx="147">
                  <c:v>apr-18</c:v>
                </c:pt>
                <c:pt idx="148">
                  <c:v>maj-18</c:v>
                </c:pt>
                <c:pt idx="149">
                  <c:v>jun-18</c:v>
                </c:pt>
                <c:pt idx="150">
                  <c:v>jul-18</c:v>
                </c:pt>
                <c:pt idx="151">
                  <c:v>aug-18</c:v>
                </c:pt>
                <c:pt idx="152">
                  <c:v>sep-18</c:v>
                </c:pt>
                <c:pt idx="153">
                  <c:v>okt-18</c:v>
                </c:pt>
                <c:pt idx="154">
                  <c:v>nov-18</c:v>
                </c:pt>
                <c:pt idx="155">
                  <c:v>dec-18</c:v>
                </c:pt>
                <c:pt idx="156">
                  <c:v>2019</c:v>
                </c:pt>
                <c:pt idx="157">
                  <c:v>feb-19</c:v>
                </c:pt>
                <c:pt idx="158">
                  <c:v>mar-19</c:v>
                </c:pt>
                <c:pt idx="159">
                  <c:v>apr-19</c:v>
                </c:pt>
                <c:pt idx="160">
                  <c:v>maj-19</c:v>
                </c:pt>
                <c:pt idx="161">
                  <c:v>jun-19</c:v>
                </c:pt>
                <c:pt idx="162">
                  <c:v>jul-19</c:v>
                </c:pt>
                <c:pt idx="163">
                  <c:v>aug-19</c:v>
                </c:pt>
                <c:pt idx="164">
                  <c:v>sep-19</c:v>
                </c:pt>
                <c:pt idx="165">
                  <c:v>okt-19</c:v>
                </c:pt>
                <c:pt idx="166">
                  <c:v>nov-19</c:v>
                </c:pt>
                <c:pt idx="167">
                  <c:v>dec-19</c:v>
                </c:pt>
                <c:pt idx="168">
                  <c:v>2020</c:v>
                </c:pt>
                <c:pt idx="169">
                  <c:v>feb-20</c:v>
                </c:pt>
                <c:pt idx="170">
                  <c:v>mar-20</c:v>
                </c:pt>
                <c:pt idx="171">
                  <c:v>apr-20</c:v>
                </c:pt>
                <c:pt idx="172">
                  <c:v>maj-20</c:v>
                </c:pt>
                <c:pt idx="173">
                  <c:v>jun-20</c:v>
                </c:pt>
                <c:pt idx="174">
                  <c:v>jul-20</c:v>
                </c:pt>
                <c:pt idx="175">
                  <c:v>aug-20</c:v>
                </c:pt>
                <c:pt idx="176">
                  <c:v>sep-20</c:v>
                </c:pt>
                <c:pt idx="177">
                  <c:v>okt-20</c:v>
                </c:pt>
                <c:pt idx="178">
                  <c:v>nov-20</c:v>
                </c:pt>
                <c:pt idx="179">
                  <c:v>dec-20</c:v>
                </c:pt>
                <c:pt idx="180">
                  <c:v>2021</c:v>
                </c:pt>
                <c:pt idx="181">
                  <c:v>feb-21</c:v>
                </c:pt>
                <c:pt idx="182">
                  <c:v>mar-21</c:v>
                </c:pt>
                <c:pt idx="183">
                  <c:v>apr-21</c:v>
                </c:pt>
                <c:pt idx="184">
                  <c:v>maj-21</c:v>
                </c:pt>
                <c:pt idx="185">
                  <c:v>jun-21</c:v>
                </c:pt>
                <c:pt idx="186">
                  <c:v>jul-21</c:v>
                </c:pt>
                <c:pt idx="187">
                  <c:v>aug-21</c:v>
                </c:pt>
                <c:pt idx="188">
                  <c:v>sep-21</c:v>
                </c:pt>
                <c:pt idx="189">
                  <c:v>okt-21</c:v>
                </c:pt>
                <c:pt idx="190">
                  <c:v>nov-21</c:v>
                </c:pt>
                <c:pt idx="191">
                  <c:v>dec-21</c:v>
                </c:pt>
                <c:pt idx="192">
                  <c:v>2022</c:v>
                </c:pt>
                <c:pt idx="193">
                  <c:v>feb-22</c:v>
                </c:pt>
                <c:pt idx="194">
                  <c:v>mar-22</c:v>
                </c:pt>
                <c:pt idx="195">
                  <c:v>apr-22</c:v>
                </c:pt>
                <c:pt idx="196">
                  <c:v>maj-22</c:v>
                </c:pt>
                <c:pt idx="197">
                  <c:v>jun-22</c:v>
                </c:pt>
                <c:pt idx="198">
                  <c:v>jul-22</c:v>
                </c:pt>
                <c:pt idx="199">
                  <c:v>aug-22</c:v>
                </c:pt>
                <c:pt idx="200">
                  <c:v>sep-22</c:v>
                </c:pt>
                <c:pt idx="201">
                  <c:v>okt-22</c:v>
                </c:pt>
                <c:pt idx="202">
                  <c:v>nov-22</c:v>
                </c:pt>
                <c:pt idx="203">
                  <c:v>dec-22</c:v>
                </c:pt>
                <c:pt idx="204">
                  <c:v>2023</c:v>
                </c:pt>
                <c:pt idx="205">
                  <c:v>feb-23</c:v>
                </c:pt>
                <c:pt idx="206">
                  <c:v>mar-23</c:v>
                </c:pt>
                <c:pt idx="207">
                  <c:v>apr-23</c:v>
                </c:pt>
                <c:pt idx="208">
                  <c:v>maj-23</c:v>
                </c:pt>
                <c:pt idx="209">
                  <c:v>jun-23</c:v>
                </c:pt>
                <c:pt idx="210">
                  <c:v>jul-23</c:v>
                </c:pt>
                <c:pt idx="211">
                  <c:v>aug-23</c:v>
                </c:pt>
                <c:pt idx="212">
                  <c:v>sep-23</c:v>
                </c:pt>
                <c:pt idx="213">
                  <c:v>okt-23</c:v>
                </c:pt>
                <c:pt idx="214">
                  <c:v>nov-23</c:v>
                </c:pt>
                <c:pt idx="215">
                  <c:v>dec-23</c:v>
                </c:pt>
                <c:pt idx="216">
                  <c:v>2024</c:v>
                </c:pt>
                <c:pt idx="217">
                  <c:v>feb-24</c:v>
                </c:pt>
                <c:pt idx="218">
                  <c:v>mar-24</c:v>
                </c:pt>
                <c:pt idx="219">
                  <c:v>apr-24</c:v>
                </c:pt>
                <c:pt idx="220">
                  <c:v>maj-24</c:v>
                </c:pt>
                <c:pt idx="221">
                  <c:v>jun-24</c:v>
                </c:pt>
                <c:pt idx="222">
                  <c:v>jul-24</c:v>
                </c:pt>
                <c:pt idx="223">
                  <c:v>aug-24</c:v>
                </c:pt>
                <c:pt idx="224">
                  <c:v>sep-24</c:v>
                </c:pt>
                <c:pt idx="225">
                  <c:v>okt-24</c:v>
                </c:pt>
                <c:pt idx="226">
                  <c:v>nov-24</c:v>
                </c:pt>
                <c:pt idx="227">
                  <c:v>dec-24</c:v>
                </c:pt>
                <c:pt idx="228">
                  <c:v>2025</c:v>
                </c:pt>
                <c:pt idx="229">
                  <c:v>feb-25</c:v>
                </c:pt>
                <c:pt idx="230">
                  <c:v>mar-25</c:v>
                </c:pt>
                <c:pt idx="231">
                  <c:v>apr-25</c:v>
                </c:pt>
                <c:pt idx="232">
                  <c:v>maj-25</c:v>
                </c:pt>
              </c:strCache>
            </c:strRef>
          </c:cat>
          <c:val>
            <c:numRef>
              <c:f>'Svag konkurrensförm'!$B$2:$B$234</c:f>
              <c:numCache>
                <c:formatCode>0</c:formatCode>
                <c:ptCount val="233"/>
                <c:pt idx="0">
                  <c:v>162.60225801954013</c:v>
                </c:pt>
                <c:pt idx="1">
                  <c:v>161.446746736265</c:v>
                </c:pt>
                <c:pt idx="2">
                  <c:v>160.34211834462062</c:v>
                </c:pt>
                <c:pt idx="3">
                  <c:v>160.11003277717671</c:v>
                </c:pt>
                <c:pt idx="4">
                  <c:v>157.87727691679277</c:v>
                </c:pt>
                <c:pt idx="5">
                  <c:v>162.36122322763305</c:v>
                </c:pt>
                <c:pt idx="6">
                  <c:v>161.16423174540321</c:v>
                </c:pt>
                <c:pt idx="7">
                  <c:v>158.22469057578138</c:v>
                </c:pt>
                <c:pt idx="8">
                  <c:v>155.40303964423083</c:v>
                </c:pt>
                <c:pt idx="9">
                  <c:v>150.55624696803457</c:v>
                </c:pt>
                <c:pt idx="10">
                  <c:v>143.94577409936795</c:v>
                </c:pt>
                <c:pt idx="11">
                  <c:v>140.94988049588289</c:v>
                </c:pt>
                <c:pt idx="12">
                  <c:v>137.34757006670446</c:v>
                </c:pt>
                <c:pt idx="13">
                  <c:v>134.90854712968437</c:v>
                </c:pt>
                <c:pt idx="14">
                  <c:v>131.48636906385187</c:v>
                </c:pt>
                <c:pt idx="15">
                  <c:v>128.61977166251779</c:v>
                </c:pt>
                <c:pt idx="16">
                  <c:v>123.54257983900843</c:v>
                </c:pt>
                <c:pt idx="17">
                  <c:v>123.70280711453108</c:v>
                </c:pt>
                <c:pt idx="18">
                  <c:v>122.78279841288564</c:v>
                </c:pt>
                <c:pt idx="19">
                  <c:v>121.81537733269035</c:v>
                </c:pt>
                <c:pt idx="20">
                  <c:v>120.82940514670553</c:v>
                </c:pt>
                <c:pt idx="21">
                  <c:v>121.10150721967071</c:v>
                </c:pt>
                <c:pt idx="22">
                  <c:v>122.16934894234255</c:v>
                </c:pt>
                <c:pt idx="23">
                  <c:v>122.59230232472444</c:v>
                </c:pt>
                <c:pt idx="24">
                  <c:v>122.73697030171506</c:v>
                </c:pt>
                <c:pt idx="25">
                  <c:v>122.35864693162117</c:v>
                </c:pt>
                <c:pt idx="26">
                  <c:v>121.71290213266322</c:v>
                </c:pt>
                <c:pt idx="27">
                  <c:v>121.62749149757236</c:v>
                </c:pt>
                <c:pt idx="28">
                  <c:v>121.03139354257664</c:v>
                </c:pt>
                <c:pt idx="29">
                  <c:v>120.60507578093053</c:v>
                </c:pt>
                <c:pt idx="30">
                  <c:v>122.37369796574511</c:v>
                </c:pt>
                <c:pt idx="31">
                  <c:v>124.30128400967352</c:v>
                </c:pt>
                <c:pt idx="32">
                  <c:v>127.64829653768244</c:v>
                </c:pt>
                <c:pt idx="33">
                  <c:v>132.0731476604598</c:v>
                </c:pt>
                <c:pt idx="34">
                  <c:v>136.91247081668507</c:v>
                </c:pt>
                <c:pt idx="35">
                  <c:v>142.5840506279514</c:v>
                </c:pt>
                <c:pt idx="36">
                  <c:v>148.4527013641918</c:v>
                </c:pt>
                <c:pt idx="37">
                  <c:v>155.21071356360886</c:v>
                </c:pt>
                <c:pt idx="38">
                  <c:v>162.92271900609893</c:v>
                </c:pt>
                <c:pt idx="39">
                  <c:v>171.33453299835125</c:v>
                </c:pt>
                <c:pt idx="40">
                  <c:v>177.31661559696576</c:v>
                </c:pt>
                <c:pt idx="41">
                  <c:v>184.08069159604287</c:v>
                </c:pt>
                <c:pt idx="42">
                  <c:v>188.5905877923085</c:v>
                </c:pt>
                <c:pt idx="43">
                  <c:v>193.22504884051614</c:v>
                </c:pt>
                <c:pt idx="44">
                  <c:v>197.59869270673096</c:v>
                </c:pt>
                <c:pt idx="45">
                  <c:v>201.39932595740595</c:v>
                </c:pt>
                <c:pt idx="46">
                  <c:v>204.67134706044843</c:v>
                </c:pt>
                <c:pt idx="47">
                  <c:v>206.49307989877886</c:v>
                </c:pt>
                <c:pt idx="48">
                  <c:v>212.4513254213941</c:v>
                </c:pt>
                <c:pt idx="49">
                  <c:v>214.973481560495</c:v>
                </c:pt>
                <c:pt idx="50">
                  <c:v>217.88009448932627</c:v>
                </c:pt>
                <c:pt idx="51">
                  <c:v>218.77901410970111</c:v>
                </c:pt>
                <c:pt idx="52">
                  <c:v>220.38483586607651</c:v>
                </c:pt>
                <c:pt idx="53">
                  <c:v>221.34570322492701</c:v>
                </c:pt>
                <c:pt idx="54">
                  <c:v>222.45508619591396</c:v>
                </c:pt>
                <c:pt idx="55">
                  <c:v>222.7838601629411</c:v>
                </c:pt>
                <c:pt idx="56">
                  <c:v>222.43818445739024</c:v>
                </c:pt>
                <c:pt idx="57">
                  <c:v>221.57028004479383</c:v>
                </c:pt>
                <c:pt idx="58">
                  <c:v>221.25821233518215</c:v>
                </c:pt>
                <c:pt idx="59">
                  <c:v>219.76703922480965</c:v>
                </c:pt>
                <c:pt idx="60">
                  <c:v>217.84942007389893</c:v>
                </c:pt>
                <c:pt idx="61">
                  <c:v>217.03464715902774</c:v>
                </c:pt>
                <c:pt idx="62">
                  <c:v>216.2456358163893</c:v>
                </c:pt>
                <c:pt idx="63">
                  <c:v>216.65346414264445</c:v>
                </c:pt>
                <c:pt idx="64">
                  <c:v>217.29780014389965</c:v>
                </c:pt>
                <c:pt idx="65">
                  <c:v>218.73743478966756</c:v>
                </c:pt>
                <c:pt idx="66">
                  <c:v>219.78818703538383</c:v>
                </c:pt>
                <c:pt idx="67">
                  <c:v>220.063177879443</c:v>
                </c:pt>
                <c:pt idx="68">
                  <c:v>220.01834294337851</c:v>
                </c:pt>
                <c:pt idx="69">
                  <c:v>220.64549135972686</c:v>
                </c:pt>
                <c:pt idx="70">
                  <c:v>221.75858366612709</c:v>
                </c:pt>
                <c:pt idx="71">
                  <c:v>223.49929424943582</c:v>
                </c:pt>
                <c:pt idx="72">
                  <c:v>225.41915005307311</c:v>
                </c:pt>
                <c:pt idx="73">
                  <c:v>227.12352515949891</c:v>
                </c:pt>
                <c:pt idx="74">
                  <c:v>227.92252890709841</c:v>
                </c:pt>
                <c:pt idx="75">
                  <c:v>229.62855494298293</c:v>
                </c:pt>
                <c:pt idx="76">
                  <c:v>230.96210295795774</c:v>
                </c:pt>
                <c:pt idx="77">
                  <c:v>231.66464324189587</c:v>
                </c:pt>
                <c:pt idx="78">
                  <c:v>231.33996814348771</c:v>
                </c:pt>
                <c:pt idx="79">
                  <c:v>232.9137586163107</c:v>
                </c:pt>
                <c:pt idx="80">
                  <c:v>234.70308537688695</c:v>
                </c:pt>
                <c:pt idx="81">
                  <c:v>237.43559889267553</c:v>
                </c:pt>
                <c:pt idx="82">
                  <c:v>238.21149502748062</c:v>
                </c:pt>
                <c:pt idx="83">
                  <c:v>238.67446945492057</c:v>
                </c:pt>
                <c:pt idx="84">
                  <c:v>240.25445442186793</c:v>
                </c:pt>
                <c:pt idx="85">
                  <c:v>241.77427876718377</c:v>
                </c:pt>
                <c:pt idx="86">
                  <c:v>244.0218144995381</c:v>
                </c:pt>
                <c:pt idx="87">
                  <c:v>245.83985411064123</c:v>
                </c:pt>
                <c:pt idx="88">
                  <c:v>246.87418345446019</c:v>
                </c:pt>
                <c:pt idx="89">
                  <c:v>248.82661119018314</c:v>
                </c:pt>
                <c:pt idx="90">
                  <c:v>250.11820138313635</c:v>
                </c:pt>
                <c:pt idx="91">
                  <c:v>250.39835762867918</c:v>
                </c:pt>
                <c:pt idx="92">
                  <c:v>250.28626583261203</c:v>
                </c:pt>
                <c:pt idx="93">
                  <c:v>249.49565713172515</c:v>
                </c:pt>
                <c:pt idx="94">
                  <c:v>248.48491689805661</c:v>
                </c:pt>
                <c:pt idx="95">
                  <c:v>247.6000204826349</c:v>
                </c:pt>
                <c:pt idx="96">
                  <c:v>245.59427092561262</c:v>
                </c:pt>
                <c:pt idx="97">
                  <c:v>244.2477496769427</c:v>
                </c:pt>
                <c:pt idx="98">
                  <c:v>243.41749527529734</c:v>
                </c:pt>
                <c:pt idx="99">
                  <c:v>242.7787320182467</c:v>
                </c:pt>
                <c:pt idx="100">
                  <c:v>243.1555873315358</c:v>
                </c:pt>
                <c:pt idx="101">
                  <c:v>239.54013957876322</c:v>
                </c:pt>
                <c:pt idx="102">
                  <c:v>241.19263240923817</c:v>
                </c:pt>
                <c:pt idx="103">
                  <c:v>242.2272360713055</c:v>
                </c:pt>
                <c:pt idx="104">
                  <c:v>242.48939062385875</c:v>
                </c:pt>
                <c:pt idx="105">
                  <c:v>243.11682939612095</c:v>
                </c:pt>
                <c:pt idx="106">
                  <c:v>243.55272963131256</c:v>
                </c:pt>
                <c:pt idx="107">
                  <c:v>244.60093929744119</c:v>
                </c:pt>
                <c:pt idx="108">
                  <c:v>245.60323752108923</c:v>
                </c:pt>
                <c:pt idx="109">
                  <c:v>246.77565542273885</c:v>
                </c:pt>
                <c:pt idx="110">
                  <c:v>247.81418075038403</c:v>
                </c:pt>
                <c:pt idx="111">
                  <c:v>249.20328023280729</c:v>
                </c:pt>
                <c:pt idx="112">
                  <c:v>251.35479748862713</c:v>
                </c:pt>
                <c:pt idx="113">
                  <c:v>251.78295472349694</c:v>
                </c:pt>
                <c:pt idx="114">
                  <c:v>252.90780992010698</c:v>
                </c:pt>
                <c:pt idx="115">
                  <c:v>253.90600944088033</c:v>
                </c:pt>
                <c:pt idx="116">
                  <c:v>254.97356525169189</c:v>
                </c:pt>
                <c:pt idx="117">
                  <c:v>255.86705481873767</c:v>
                </c:pt>
                <c:pt idx="118">
                  <c:v>256.48969234521587</c:v>
                </c:pt>
                <c:pt idx="119">
                  <c:v>256.87390207377348</c:v>
                </c:pt>
                <c:pt idx="120">
                  <c:v>257.22553689355988</c:v>
                </c:pt>
                <c:pt idx="121">
                  <c:v>257.14063245729756</c:v>
                </c:pt>
                <c:pt idx="122">
                  <c:v>256.86013933203725</c:v>
                </c:pt>
                <c:pt idx="123">
                  <c:v>256.74848216488357</c:v>
                </c:pt>
                <c:pt idx="124">
                  <c:v>256.91272681301859</c:v>
                </c:pt>
                <c:pt idx="125">
                  <c:v>257.52414978411514</c:v>
                </c:pt>
                <c:pt idx="126">
                  <c:v>257.28164528241808</c:v>
                </c:pt>
                <c:pt idx="127">
                  <c:v>259.07293299491135</c:v>
                </c:pt>
                <c:pt idx="128">
                  <c:v>260.58325167892428</c:v>
                </c:pt>
                <c:pt idx="129">
                  <c:v>262.67076804764139</c:v>
                </c:pt>
                <c:pt idx="130">
                  <c:v>265.20897442273809</c:v>
                </c:pt>
                <c:pt idx="131">
                  <c:v>267.37753866504238</c:v>
                </c:pt>
                <c:pt idx="132">
                  <c:v>269.33479297778752</c:v>
                </c:pt>
                <c:pt idx="133">
                  <c:v>271.82380880318772</c:v>
                </c:pt>
                <c:pt idx="134">
                  <c:v>273.27021805201429</c:v>
                </c:pt>
                <c:pt idx="135">
                  <c:v>274.09428884070638</c:v>
                </c:pt>
                <c:pt idx="136">
                  <c:v>273.940899095806</c:v>
                </c:pt>
                <c:pt idx="137">
                  <c:v>272.9018652248314</c:v>
                </c:pt>
                <c:pt idx="138">
                  <c:v>272.55605526835387</c:v>
                </c:pt>
                <c:pt idx="139">
                  <c:v>272.03044278609019</c:v>
                </c:pt>
                <c:pt idx="140">
                  <c:v>272.10402093919663</c:v>
                </c:pt>
                <c:pt idx="141">
                  <c:v>272.08104911663332</c:v>
                </c:pt>
                <c:pt idx="142">
                  <c:v>271.77207893327517</c:v>
                </c:pt>
                <c:pt idx="143">
                  <c:v>270.84362326353619</c:v>
                </c:pt>
                <c:pt idx="144">
                  <c:v>270.47527996462344</c:v>
                </c:pt>
                <c:pt idx="145">
                  <c:v>269.24757236665221</c:v>
                </c:pt>
                <c:pt idx="146">
                  <c:v>268.10732885402774</c:v>
                </c:pt>
                <c:pt idx="147">
                  <c:v>267.00015213665432</c:v>
                </c:pt>
                <c:pt idx="148">
                  <c:v>264.5152608751801</c:v>
                </c:pt>
                <c:pt idx="149">
                  <c:v>262.26942342650864</c:v>
                </c:pt>
                <c:pt idx="150">
                  <c:v>260.06536979994496</c:v>
                </c:pt>
                <c:pt idx="151">
                  <c:v>259.81204244765388</c:v>
                </c:pt>
                <c:pt idx="152">
                  <c:v>259.92920197368375</c:v>
                </c:pt>
                <c:pt idx="153">
                  <c:v>258.70737534973216</c:v>
                </c:pt>
                <c:pt idx="154">
                  <c:v>256.88123296222153</c:v>
                </c:pt>
                <c:pt idx="155">
                  <c:v>256.42305010078098</c:v>
                </c:pt>
                <c:pt idx="156">
                  <c:v>256.89551651005655</c:v>
                </c:pt>
                <c:pt idx="157">
                  <c:v>257.20645930320279</c:v>
                </c:pt>
                <c:pt idx="158">
                  <c:v>257.61965359133336</c:v>
                </c:pt>
                <c:pt idx="159">
                  <c:v>256.67408578139037</c:v>
                </c:pt>
                <c:pt idx="160">
                  <c:v>256.46774392708278</c:v>
                </c:pt>
                <c:pt idx="161">
                  <c:v>257.38026650164869</c:v>
                </c:pt>
                <c:pt idx="162">
                  <c:v>258.7550863571347</c:v>
                </c:pt>
                <c:pt idx="163">
                  <c:v>260.46799629104783</c:v>
                </c:pt>
                <c:pt idx="164">
                  <c:v>263.0373080467802</c:v>
                </c:pt>
                <c:pt idx="165">
                  <c:v>266.44969955291344</c:v>
                </c:pt>
                <c:pt idx="166">
                  <c:v>270.26275326030975</c:v>
                </c:pt>
                <c:pt idx="167">
                  <c:v>272.9600386018455</c:v>
                </c:pt>
                <c:pt idx="168">
                  <c:v>274.38599504686522</c:v>
                </c:pt>
                <c:pt idx="169">
                  <c:v>273.43334091352489</c:v>
                </c:pt>
                <c:pt idx="170">
                  <c:v>277.72531230833152</c:v>
                </c:pt>
                <c:pt idx="171">
                  <c:v>293.79352391903416</c:v>
                </c:pt>
                <c:pt idx="172">
                  <c:v>306.95212803993758</c:v>
                </c:pt>
                <c:pt idx="173">
                  <c:v>317.38494013918194</c:v>
                </c:pt>
                <c:pt idx="174">
                  <c:v>320.28923350986997</c:v>
                </c:pt>
                <c:pt idx="175">
                  <c:v>318.68208357491829</c:v>
                </c:pt>
                <c:pt idx="176">
                  <c:v>317.19537738430876</c:v>
                </c:pt>
                <c:pt idx="177">
                  <c:v>315.02391424781871</c:v>
                </c:pt>
                <c:pt idx="178">
                  <c:v>313.35635983815791</c:v>
                </c:pt>
                <c:pt idx="179">
                  <c:v>313.32614253257822</c:v>
                </c:pt>
                <c:pt idx="180">
                  <c:v>313.37799888179671</c:v>
                </c:pt>
                <c:pt idx="181">
                  <c:v>311.29365813554654</c:v>
                </c:pt>
                <c:pt idx="182">
                  <c:v>307.69836986694969</c:v>
                </c:pt>
                <c:pt idx="183">
                  <c:v>304.04613414690152</c:v>
                </c:pt>
                <c:pt idx="184">
                  <c:v>300.56726623609251</c:v>
                </c:pt>
                <c:pt idx="185">
                  <c:v>296.28962498242322</c:v>
                </c:pt>
                <c:pt idx="186">
                  <c:v>292.54742499296566</c:v>
                </c:pt>
                <c:pt idx="187">
                  <c:v>288.25384539341701</c:v>
                </c:pt>
                <c:pt idx="188">
                  <c:v>283.914248741699</c:v>
                </c:pt>
                <c:pt idx="189">
                  <c:v>279.34068052477591</c:v>
                </c:pt>
                <c:pt idx="190">
                  <c:v>275.08267315376622</c:v>
                </c:pt>
                <c:pt idx="191">
                  <c:v>271.41136390972343</c:v>
                </c:pt>
                <c:pt idx="192">
                  <c:v>267.94250535260335</c:v>
                </c:pt>
                <c:pt idx="193">
                  <c:v>264.6083478163095</c:v>
                </c:pt>
                <c:pt idx="194">
                  <c:v>262.39398151694439</c:v>
                </c:pt>
                <c:pt idx="195">
                  <c:v>260.01338203684497</c:v>
                </c:pt>
                <c:pt idx="196">
                  <c:v>256.78050569867088</c:v>
                </c:pt>
                <c:pt idx="197">
                  <c:v>254.66539263742817</c:v>
                </c:pt>
                <c:pt idx="198">
                  <c:v>252.66091526393291</c:v>
                </c:pt>
                <c:pt idx="199">
                  <c:v>249.75297800078474</c:v>
                </c:pt>
                <c:pt idx="200">
                  <c:v>248.41632015757276</c:v>
                </c:pt>
                <c:pt idx="201">
                  <c:v>248.6972137171696</c:v>
                </c:pt>
                <c:pt idx="202">
                  <c:v>247.97697833977679</c:v>
                </c:pt>
                <c:pt idx="203">
                  <c:v>246.96299666116792</c:v>
                </c:pt>
                <c:pt idx="204">
                  <c:v>246.27584872642723</c:v>
                </c:pt>
                <c:pt idx="205">
                  <c:v>245.64498364226475</c:v>
                </c:pt>
                <c:pt idx="206">
                  <c:v>244.50077701518384</c:v>
                </c:pt>
                <c:pt idx="207">
                  <c:v>243.71496629113022</c:v>
                </c:pt>
                <c:pt idx="208">
                  <c:v>242.24169121522536</c:v>
                </c:pt>
                <c:pt idx="209">
                  <c:v>241.20738282448798</c:v>
                </c:pt>
                <c:pt idx="210">
                  <c:v>241.21086982078495</c:v>
                </c:pt>
                <c:pt idx="211">
                  <c:v>242.56294048689594</c:v>
                </c:pt>
                <c:pt idx="212">
                  <c:v>244.18746449821859</c:v>
                </c:pt>
                <c:pt idx="213">
                  <c:v>244.98505364489776</c:v>
                </c:pt>
                <c:pt idx="214">
                  <c:v>246.31570551436613</c:v>
                </c:pt>
                <c:pt idx="215">
                  <c:v>248.21517437247891</c:v>
                </c:pt>
                <c:pt idx="216">
                  <c:v>248.75504873111535</c:v>
                </c:pt>
                <c:pt idx="217">
                  <c:v>249.94806935942435</c:v>
                </c:pt>
                <c:pt idx="218">
                  <c:v>250.27112482373622</c:v>
                </c:pt>
                <c:pt idx="219">
                  <c:v>250.03674560053108</c:v>
                </c:pt>
                <c:pt idx="220">
                  <c:v>251.29243620707624</c:v>
                </c:pt>
                <c:pt idx="221">
                  <c:v>253.09956558831473</c:v>
                </c:pt>
                <c:pt idx="222">
                  <c:v>254.22882056536167</c:v>
                </c:pt>
                <c:pt idx="223">
                  <c:v>256.09127274458257</c:v>
                </c:pt>
                <c:pt idx="224">
                  <c:v>257.02513320913363</c:v>
                </c:pt>
                <c:pt idx="225">
                  <c:v>258.14155105264103</c:v>
                </c:pt>
                <c:pt idx="226">
                  <c:v>259.37382212796001</c:v>
                </c:pt>
                <c:pt idx="227">
                  <c:v>261.54440335653652</c:v>
                </c:pt>
                <c:pt idx="228">
                  <c:v>260.25310059546115</c:v>
                </c:pt>
                <c:pt idx="229">
                  <c:v>258.98820384061236</c:v>
                </c:pt>
                <c:pt idx="230">
                  <c:v>258.81074459017373</c:v>
                </c:pt>
                <c:pt idx="231">
                  <c:v>259.28762506265997</c:v>
                </c:pt>
                <c:pt idx="232">
                  <c:v>260.03020929194128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C3-49CA-862A-74C6F15384B1}"/>
            </c:ext>
          </c:extLst>
        </c:ser>
        <c:ser>
          <c:idx val="1"/>
          <c:order val="1"/>
          <c:tx>
            <c:strRef>
              <c:f>'Svag konkurrensförm'!$C$1</c:f>
              <c:strCache>
                <c:ptCount val="1"/>
                <c:pt idx="0">
                  <c:v>Övriga (V)</c:v>
                </c:pt>
              </c:strCache>
            </c:strRef>
          </c:tx>
          <c:spPr>
            <a:ln w="28575" cap="rnd">
              <a:solidFill>
                <a:srgbClr val="95C23D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'Svag konkurrensförm'!$A$2:$A$234</c:f>
              <c:strCache>
                <c:ptCount val="233"/>
                <c:pt idx="0">
                  <c:v>2006</c:v>
                </c:pt>
                <c:pt idx="1">
                  <c:v>2006-02</c:v>
                </c:pt>
                <c:pt idx="2">
                  <c:v>2006-03</c:v>
                </c:pt>
                <c:pt idx="3">
                  <c:v>2006-04</c:v>
                </c:pt>
                <c:pt idx="4">
                  <c:v>2006-05</c:v>
                </c:pt>
                <c:pt idx="5">
                  <c:v>2006-06</c:v>
                </c:pt>
                <c:pt idx="6">
                  <c:v>2006-07</c:v>
                </c:pt>
                <c:pt idx="7">
                  <c:v>2006-08</c:v>
                </c:pt>
                <c:pt idx="8">
                  <c:v>2006-09</c:v>
                </c:pt>
                <c:pt idx="9">
                  <c:v>2006-10</c:v>
                </c:pt>
                <c:pt idx="10">
                  <c:v>2006-11</c:v>
                </c:pt>
                <c:pt idx="11">
                  <c:v>2006-12</c:v>
                </c:pt>
                <c:pt idx="12">
                  <c:v>2007</c:v>
                </c:pt>
                <c:pt idx="13">
                  <c:v>2007-02</c:v>
                </c:pt>
                <c:pt idx="14">
                  <c:v>2007-03</c:v>
                </c:pt>
                <c:pt idx="15">
                  <c:v>2007-04</c:v>
                </c:pt>
                <c:pt idx="16">
                  <c:v>2007-05</c:v>
                </c:pt>
                <c:pt idx="17">
                  <c:v>2007-06</c:v>
                </c:pt>
                <c:pt idx="18">
                  <c:v>2007-07</c:v>
                </c:pt>
                <c:pt idx="19">
                  <c:v>2007-08</c:v>
                </c:pt>
                <c:pt idx="20">
                  <c:v>2007-09</c:v>
                </c:pt>
                <c:pt idx="21">
                  <c:v>2007-10</c:v>
                </c:pt>
                <c:pt idx="22">
                  <c:v>2007-11</c:v>
                </c:pt>
                <c:pt idx="23">
                  <c:v>2007-12</c:v>
                </c:pt>
                <c:pt idx="24">
                  <c:v>2008</c:v>
                </c:pt>
                <c:pt idx="25">
                  <c:v>2008-02</c:v>
                </c:pt>
                <c:pt idx="26">
                  <c:v>2008-03</c:v>
                </c:pt>
                <c:pt idx="27">
                  <c:v>2008-04</c:v>
                </c:pt>
                <c:pt idx="28">
                  <c:v>2008-05</c:v>
                </c:pt>
                <c:pt idx="29">
                  <c:v>2008-06</c:v>
                </c:pt>
                <c:pt idx="30">
                  <c:v>2008-07</c:v>
                </c:pt>
                <c:pt idx="31">
                  <c:v>2008-08</c:v>
                </c:pt>
                <c:pt idx="32">
                  <c:v>2008-09</c:v>
                </c:pt>
                <c:pt idx="33">
                  <c:v>2008-10</c:v>
                </c:pt>
                <c:pt idx="34">
                  <c:v>2008-11</c:v>
                </c:pt>
                <c:pt idx="35">
                  <c:v>2008-12</c:v>
                </c:pt>
                <c:pt idx="36">
                  <c:v>2009</c:v>
                </c:pt>
                <c:pt idx="37">
                  <c:v>2009-02</c:v>
                </c:pt>
                <c:pt idx="38">
                  <c:v>2009-03</c:v>
                </c:pt>
                <c:pt idx="39">
                  <c:v>2009-04</c:v>
                </c:pt>
                <c:pt idx="40">
                  <c:v>2009-05</c:v>
                </c:pt>
                <c:pt idx="41">
                  <c:v>2009-06</c:v>
                </c:pt>
                <c:pt idx="42">
                  <c:v>2009-07</c:v>
                </c:pt>
                <c:pt idx="43">
                  <c:v>2009-08</c:v>
                </c:pt>
                <c:pt idx="44">
                  <c:v>2009-09</c:v>
                </c:pt>
                <c:pt idx="45">
                  <c:v>2009-10</c:v>
                </c:pt>
                <c:pt idx="46">
                  <c:v>2009-11</c:v>
                </c:pt>
                <c:pt idx="47">
                  <c:v>2009-12</c:v>
                </c:pt>
                <c:pt idx="48">
                  <c:v>2010</c:v>
                </c:pt>
                <c:pt idx="49">
                  <c:v>2010-02</c:v>
                </c:pt>
                <c:pt idx="50">
                  <c:v>2010-03</c:v>
                </c:pt>
                <c:pt idx="51">
                  <c:v>2010-04</c:v>
                </c:pt>
                <c:pt idx="52">
                  <c:v>2010-05</c:v>
                </c:pt>
                <c:pt idx="53">
                  <c:v>2010-06</c:v>
                </c:pt>
                <c:pt idx="54">
                  <c:v>2010-07</c:v>
                </c:pt>
                <c:pt idx="55">
                  <c:v>2010-08</c:v>
                </c:pt>
                <c:pt idx="56">
                  <c:v>2010-09</c:v>
                </c:pt>
                <c:pt idx="57">
                  <c:v>2010-10</c:v>
                </c:pt>
                <c:pt idx="58">
                  <c:v>2010-11</c:v>
                </c:pt>
                <c:pt idx="59">
                  <c:v>2010-12</c:v>
                </c:pt>
                <c:pt idx="60">
                  <c:v>2011</c:v>
                </c:pt>
                <c:pt idx="61">
                  <c:v>2011-02</c:v>
                </c:pt>
                <c:pt idx="62">
                  <c:v>2011-03</c:v>
                </c:pt>
                <c:pt idx="63">
                  <c:v>2011-04</c:v>
                </c:pt>
                <c:pt idx="64">
                  <c:v>2011-05</c:v>
                </c:pt>
                <c:pt idx="65">
                  <c:v>2011-06</c:v>
                </c:pt>
                <c:pt idx="66">
                  <c:v>2011-07</c:v>
                </c:pt>
                <c:pt idx="67">
                  <c:v>2011-08</c:v>
                </c:pt>
                <c:pt idx="68">
                  <c:v>2011-09</c:v>
                </c:pt>
                <c:pt idx="69">
                  <c:v>2011-10</c:v>
                </c:pt>
                <c:pt idx="70">
                  <c:v>2011-11</c:v>
                </c:pt>
                <c:pt idx="71">
                  <c:v>2011-12</c:v>
                </c:pt>
                <c:pt idx="72">
                  <c:v>2012</c:v>
                </c:pt>
                <c:pt idx="73">
                  <c:v>2012-02</c:v>
                </c:pt>
                <c:pt idx="74">
                  <c:v>2012-03</c:v>
                </c:pt>
                <c:pt idx="75">
                  <c:v>2012-04</c:v>
                </c:pt>
                <c:pt idx="76">
                  <c:v>2012-05</c:v>
                </c:pt>
                <c:pt idx="77">
                  <c:v>2012-06</c:v>
                </c:pt>
                <c:pt idx="78">
                  <c:v>2012-07</c:v>
                </c:pt>
                <c:pt idx="79">
                  <c:v>2012-08</c:v>
                </c:pt>
                <c:pt idx="80">
                  <c:v>2012-09</c:v>
                </c:pt>
                <c:pt idx="81">
                  <c:v>2012-10</c:v>
                </c:pt>
                <c:pt idx="82">
                  <c:v>2012-11</c:v>
                </c:pt>
                <c:pt idx="83">
                  <c:v>2012-12</c:v>
                </c:pt>
                <c:pt idx="84">
                  <c:v>2013</c:v>
                </c:pt>
                <c:pt idx="85">
                  <c:v>2013-02</c:v>
                </c:pt>
                <c:pt idx="86">
                  <c:v>2013-03</c:v>
                </c:pt>
                <c:pt idx="87">
                  <c:v>2013-04</c:v>
                </c:pt>
                <c:pt idx="88">
                  <c:v>2013-05</c:v>
                </c:pt>
                <c:pt idx="89">
                  <c:v>2013-06</c:v>
                </c:pt>
                <c:pt idx="90">
                  <c:v>2013-07</c:v>
                </c:pt>
                <c:pt idx="91">
                  <c:v>2013-08</c:v>
                </c:pt>
                <c:pt idx="92">
                  <c:v>2013-09</c:v>
                </c:pt>
                <c:pt idx="93">
                  <c:v>2013-10</c:v>
                </c:pt>
                <c:pt idx="94">
                  <c:v>2013-11</c:v>
                </c:pt>
                <c:pt idx="95">
                  <c:v>2013-12</c:v>
                </c:pt>
                <c:pt idx="96">
                  <c:v>2014</c:v>
                </c:pt>
                <c:pt idx="97">
                  <c:v>2014-02</c:v>
                </c:pt>
                <c:pt idx="98">
                  <c:v>2014-03</c:v>
                </c:pt>
                <c:pt idx="99">
                  <c:v>2014-04</c:v>
                </c:pt>
                <c:pt idx="100">
                  <c:v>2014-05</c:v>
                </c:pt>
                <c:pt idx="101">
                  <c:v>2014-06</c:v>
                </c:pt>
                <c:pt idx="102">
                  <c:v>2014-07</c:v>
                </c:pt>
                <c:pt idx="103">
                  <c:v>2014-08</c:v>
                </c:pt>
                <c:pt idx="104">
                  <c:v>2014-09</c:v>
                </c:pt>
                <c:pt idx="105">
                  <c:v>2014-10</c:v>
                </c:pt>
                <c:pt idx="106">
                  <c:v>2014-11</c:v>
                </c:pt>
                <c:pt idx="107">
                  <c:v>2014-12</c:v>
                </c:pt>
                <c:pt idx="108">
                  <c:v>2015</c:v>
                </c:pt>
                <c:pt idx="109">
                  <c:v>2015-02</c:v>
                </c:pt>
                <c:pt idx="110">
                  <c:v>2015-03</c:v>
                </c:pt>
                <c:pt idx="111">
                  <c:v>2015-04</c:v>
                </c:pt>
                <c:pt idx="112">
                  <c:v>2015-05</c:v>
                </c:pt>
                <c:pt idx="113">
                  <c:v>2015-06</c:v>
                </c:pt>
                <c:pt idx="114">
                  <c:v>2015-07</c:v>
                </c:pt>
                <c:pt idx="115">
                  <c:v>2015-08</c:v>
                </c:pt>
                <c:pt idx="116">
                  <c:v>2015-09</c:v>
                </c:pt>
                <c:pt idx="117">
                  <c:v>2015-10</c:v>
                </c:pt>
                <c:pt idx="118">
                  <c:v>2015-11</c:v>
                </c:pt>
                <c:pt idx="119">
                  <c:v>2015-12</c:v>
                </c:pt>
                <c:pt idx="120">
                  <c:v>2016</c:v>
                </c:pt>
                <c:pt idx="121">
                  <c:v>2016-02</c:v>
                </c:pt>
                <c:pt idx="122">
                  <c:v>2016-03</c:v>
                </c:pt>
                <c:pt idx="123">
                  <c:v>2016-04</c:v>
                </c:pt>
                <c:pt idx="124">
                  <c:v>2016-05</c:v>
                </c:pt>
                <c:pt idx="125">
                  <c:v>2016-06</c:v>
                </c:pt>
                <c:pt idx="126">
                  <c:v>2016-07</c:v>
                </c:pt>
                <c:pt idx="127">
                  <c:v>2016-08</c:v>
                </c:pt>
                <c:pt idx="128">
                  <c:v>2016-09</c:v>
                </c:pt>
                <c:pt idx="129">
                  <c:v>2016-10</c:v>
                </c:pt>
                <c:pt idx="130">
                  <c:v>2016-11</c:v>
                </c:pt>
                <c:pt idx="131">
                  <c:v>2016-12</c:v>
                </c:pt>
                <c:pt idx="132">
                  <c:v>2017</c:v>
                </c:pt>
                <c:pt idx="133">
                  <c:v>feb-17</c:v>
                </c:pt>
                <c:pt idx="134">
                  <c:v>mar-17</c:v>
                </c:pt>
                <c:pt idx="135">
                  <c:v>apr-17</c:v>
                </c:pt>
                <c:pt idx="136">
                  <c:v>maj-17</c:v>
                </c:pt>
                <c:pt idx="137">
                  <c:v>jun-17</c:v>
                </c:pt>
                <c:pt idx="138">
                  <c:v>jul-17</c:v>
                </c:pt>
                <c:pt idx="139">
                  <c:v>aug-17</c:v>
                </c:pt>
                <c:pt idx="140">
                  <c:v>sep-17</c:v>
                </c:pt>
                <c:pt idx="141">
                  <c:v>okt-17</c:v>
                </c:pt>
                <c:pt idx="142">
                  <c:v>nov-17</c:v>
                </c:pt>
                <c:pt idx="143">
                  <c:v>dec-17</c:v>
                </c:pt>
                <c:pt idx="144">
                  <c:v>2018</c:v>
                </c:pt>
                <c:pt idx="145">
                  <c:v>feb-18</c:v>
                </c:pt>
                <c:pt idx="146">
                  <c:v>mar-18</c:v>
                </c:pt>
                <c:pt idx="147">
                  <c:v>apr-18</c:v>
                </c:pt>
                <c:pt idx="148">
                  <c:v>maj-18</c:v>
                </c:pt>
                <c:pt idx="149">
                  <c:v>jun-18</c:v>
                </c:pt>
                <c:pt idx="150">
                  <c:v>jul-18</c:v>
                </c:pt>
                <c:pt idx="151">
                  <c:v>aug-18</c:v>
                </c:pt>
                <c:pt idx="152">
                  <c:v>sep-18</c:v>
                </c:pt>
                <c:pt idx="153">
                  <c:v>okt-18</c:v>
                </c:pt>
                <c:pt idx="154">
                  <c:v>nov-18</c:v>
                </c:pt>
                <c:pt idx="155">
                  <c:v>dec-18</c:v>
                </c:pt>
                <c:pt idx="156">
                  <c:v>2019</c:v>
                </c:pt>
                <c:pt idx="157">
                  <c:v>feb-19</c:v>
                </c:pt>
                <c:pt idx="158">
                  <c:v>mar-19</c:v>
                </c:pt>
                <c:pt idx="159">
                  <c:v>apr-19</c:v>
                </c:pt>
                <c:pt idx="160">
                  <c:v>maj-19</c:v>
                </c:pt>
                <c:pt idx="161">
                  <c:v>jun-19</c:v>
                </c:pt>
                <c:pt idx="162">
                  <c:v>jul-19</c:v>
                </c:pt>
                <c:pt idx="163">
                  <c:v>aug-19</c:v>
                </c:pt>
                <c:pt idx="164">
                  <c:v>sep-19</c:v>
                </c:pt>
                <c:pt idx="165">
                  <c:v>okt-19</c:v>
                </c:pt>
                <c:pt idx="166">
                  <c:v>nov-19</c:v>
                </c:pt>
                <c:pt idx="167">
                  <c:v>dec-19</c:v>
                </c:pt>
                <c:pt idx="168">
                  <c:v>2020</c:v>
                </c:pt>
                <c:pt idx="169">
                  <c:v>feb-20</c:v>
                </c:pt>
                <c:pt idx="170">
                  <c:v>mar-20</c:v>
                </c:pt>
                <c:pt idx="171">
                  <c:v>apr-20</c:v>
                </c:pt>
                <c:pt idx="172">
                  <c:v>maj-20</c:v>
                </c:pt>
                <c:pt idx="173">
                  <c:v>jun-20</c:v>
                </c:pt>
                <c:pt idx="174">
                  <c:v>jul-20</c:v>
                </c:pt>
                <c:pt idx="175">
                  <c:v>aug-20</c:v>
                </c:pt>
                <c:pt idx="176">
                  <c:v>sep-20</c:v>
                </c:pt>
                <c:pt idx="177">
                  <c:v>okt-20</c:v>
                </c:pt>
                <c:pt idx="178">
                  <c:v>nov-20</c:v>
                </c:pt>
                <c:pt idx="179">
                  <c:v>dec-20</c:v>
                </c:pt>
                <c:pt idx="180">
                  <c:v>2021</c:v>
                </c:pt>
                <c:pt idx="181">
                  <c:v>feb-21</c:v>
                </c:pt>
                <c:pt idx="182">
                  <c:v>mar-21</c:v>
                </c:pt>
                <c:pt idx="183">
                  <c:v>apr-21</c:v>
                </c:pt>
                <c:pt idx="184">
                  <c:v>maj-21</c:v>
                </c:pt>
                <c:pt idx="185">
                  <c:v>jun-21</c:v>
                </c:pt>
                <c:pt idx="186">
                  <c:v>jul-21</c:v>
                </c:pt>
                <c:pt idx="187">
                  <c:v>aug-21</c:v>
                </c:pt>
                <c:pt idx="188">
                  <c:v>sep-21</c:v>
                </c:pt>
                <c:pt idx="189">
                  <c:v>okt-21</c:v>
                </c:pt>
                <c:pt idx="190">
                  <c:v>nov-21</c:v>
                </c:pt>
                <c:pt idx="191">
                  <c:v>dec-21</c:v>
                </c:pt>
                <c:pt idx="192">
                  <c:v>2022</c:v>
                </c:pt>
                <c:pt idx="193">
                  <c:v>feb-22</c:v>
                </c:pt>
                <c:pt idx="194">
                  <c:v>mar-22</c:v>
                </c:pt>
                <c:pt idx="195">
                  <c:v>apr-22</c:v>
                </c:pt>
                <c:pt idx="196">
                  <c:v>maj-22</c:v>
                </c:pt>
                <c:pt idx="197">
                  <c:v>jun-22</c:v>
                </c:pt>
                <c:pt idx="198">
                  <c:v>jul-22</c:v>
                </c:pt>
                <c:pt idx="199">
                  <c:v>aug-22</c:v>
                </c:pt>
                <c:pt idx="200">
                  <c:v>sep-22</c:v>
                </c:pt>
                <c:pt idx="201">
                  <c:v>okt-22</c:v>
                </c:pt>
                <c:pt idx="202">
                  <c:v>nov-22</c:v>
                </c:pt>
                <c:pt idx="203">
                  <c:v>dec-22</c:v>
                </c:pt>
                <c:pt idx="204">
                  <c:v>2023</c:v>
                </c:pt>
                <c:pt idx="205">
                  <c:v>feb-23</c:v>
                </c:pt>
                <c:pt idx="206">
                  <c:v>mar-23</c:v>
                </c:pt>
                <c:pt idx="207">
                  <c:v>apr-23</c:v>
                </c:pt>
                <c:pt idx="208">
                  <c:v>maj-23</c:v>
                </c:pt>
                <c:pt idx="209">
                  <c:v>jun-23</c:v>
                </c:pt>
                <c:pt idx="210">
                  <c:v>jul-23</c:v>
                </c:pt>
                <c:pt idx="211">
                  <c:v>aug-23</c:v>
                </c:pt>
                <c:pt idx="212">
                  <c:v>sep-23</c:v>
                </c:pt>
                <c:pt idx="213">
                  <c:v>okt-23</c:v>
                </c:pt>
                <c:pt idx="214">
                  <c:v>nov-23</c:v>
                </c:pt>
                <c:pt idx="215">
                  <c:v>dec-23</c:v>
                </c:pt>
                <c:pt idx="216">
                  <c:v>2024</c:v>
                </c:pt>
                <c:pt idx="217">
                  <c:v>feb-24</c:v>
                </c:pt>
                <c:pt idx="218">
                  <c:v>mar-24</c:v>
                </c:pt>
                <c:pt idx="219">
                  <c:v>apr-24</c:v>
                </c:pt>
                <c:pt idx="220">
                  <c:v>maj-24</c:v>
                </c:pt>
                <c:pt idx="221">
                  <c:v>jun-24</c:v>
                </c:pt>
                <c:pt idx="222">
                  <c:v>jul-24</c:v>
                </c:pt>
                <c:pt idx="223">
                  <c:v>aug-24</c:v>
                </c:pt>
                <c:pt idx="224">
                  <c:v>sep-24</c:v>
                </c:pt>
                <c:pt idx="225">
                  <c:v>okt-24</c:v>
                </c:pt>
                <c:pt idx="226">
                  <c:v>nov-24</c:v>
                </c:pt>
                <c:pt idx="227">
                  <c:v>dec-24</c:v>
                </c:pt>
                <c:pt idx="228">
                  <c:v>2025</c:v>
                </c:pt>
                <c:pt idx="229">
                  <c:v>feb-25</c:v>
                </c:pt>
                <c:pt idx="230">
                  <c:v>mar-25</c:v>
                </c:pt>
                <c:pt idx="231">
                  <c:v>apr-25</c:v>
                </c:pt>
                <c:pt idx="232">
                  <c:v>maj-25</c:v>
                </c:pt>
              </c:strCache>
            </c:strRef>
          </c:cat>
          <c:val>
            <c:numRef>
              <c:f>'Svag konkurrensförm'!$C$2:$C$234</c:f>
              <c:numCache>
                <c:formatCode>0</c:formatCode>
                <c:ptCount val="233"/>
                <c:pt idx="0">
                  <c:v>165.92545933459823</c:v>
                </c:pt>
                <c:pt idx="1">
                  <c:v>162.96452217436803</c:v>
                </c:pt>
                <c:pt idx="2">
                  <c:v>161.11120988688327</c:v>
                </c:pt>
                <c:pt idx="3">
                  <c:v>161.83429443744498</c:v>
                </c:pt>
                <c:pt idx="4">
                  <c:v>159.30161604100996</c:v>
                </c:pt>
                <c:pt idx="5">
                  <c:v>172.4928835909266</c:v>
                </c:pt>
                <c:pt idx="6">
                  <c:v>171.82976470091242</c:v>
                </c:pt>
                <c:pt idx="7">
                  <c:v>156.19879772764492</c:v>
                </c:pt>
                <c:pt idx="8">
                  <c:v>148.74279434121092</c:v>
                </c:pt>
                <c:pt idx="9">
                  <c:v>143.08597031823248</c:v>
                </c:pt>
                <c:pt idx="10">
                  <c:v>134.09782150542921</c:v>
                </c:pt>
                <c:pt idx="11">
                  <c:v>127.71865430388934</c:v>
                </c:pt>
                <c:pt idx="12">
                  <c:v>121.18059469180446</c:v>
                </c:pt>
                <c:pt idx="13">
                  <c:v>116.2908449772988</c:v>
                </c:pt>
                <c:pt idx="14">
                  <c:v>111.04775609062307</c:v>
                </c:pt>
                <c:pt idx="15">
                  <c:v>106.69122176770141</c:v>
                </c:pt>
                <c:pt idx="16">
                  <c:v>100.71978738355104</c:v>
                </c:pt>
                <c:pt idx="17">
                  <c:v>101.07738096211453</c:v>
                </c:pt>
                <c:pt idx="18">
                  <c:v>101.86305352484301</c:v>
                </c:pt>
                <c:pt idx="19">
                  <c:v>96.913856231878881</c:v>
                </c:pt>
                <c:pt idx="20">
                  <c:v>94.809761153389942</c:v>
                </c:pt>
                <c:pt idx="21">
                  <c:v>92.990135439772644</c:v>
                </c:pt>
                <c:pt idx="22">
                  <c:v>92.307870928355541</c:v>
                </c:pt>
                <c:pt idx="23">
                  <c:v>91.39491435669143</c:v>
                </c:pt>
                <c:pt idx="24">
                  <c:v>89.990663925213155</c:v>
                </c:pt>
                <c:pt idx="25">
                  <c:v>88.668866198240579</c:v>
                </c:pt>
                <c:pt idx="26">
                  <c:v>87.614481929347519</c:v>
                </c:pt>
                <c:pt idx="27">
                  <c:v>86.253802538724997</c:v>
                </c:pt>
                <c:pt idx="28">
                  <c:v>85.616093043686163</c:v>
                </c:pt>
                <c:pt idx="29">
                  <c:v>87.234843539490825</c:v>
                </c:pt>
                <c:pt idx="30">
                  <c:v>89.465689682670359</c:v>
                </c:pt>
                <c:pt idx="31">
                  <c:v>91.890420581758036</c:v>
                </c:pt>
                <c:pt idx="32">
                  <c:v>96.367929563821107</c:v>
                </c:pt>
                <c:pt idx="33">
                  <c:v>102.12205006817111</c:v>
                </c:pt>
                <c:pt idx="34">
                  <c:v>110.08836592477378</c:v>
                </c:pt>
                <c:pt idx="35">
                  <c:v>120.09094474953311</c:v>
                </c:pt>
                <c:pt idx="36">
                  <c:v>130.24881578595867</c:v>
                </c:pt>
                <c:pt idx="37">
                  <c:v>140.04641421723082</c:v>
                </c:pt>
                <c:pt idx="38">
                  <c:v>151.4365489819221</c:v>
                </c:pt>
                <c:pt idx="39">
                  <c:v>164.92415654947419</c:v>
                </c:pt>
                <c:pt idx="40">
                  <c:v>175.56682085968561</c:v>
                </c:pt>
                <c:pt idx="41">
                  <c:v>178.74751752040387</c:v>
                </c:pt>
                <c:pt idx="42">
                  <c:v>184.55276825523063</c:v>
                </c:pt>
                <c:pt idx="43">
                  <c:v>190.08346792944425</c:v>
                </c:pt>
                <c:pt idx="44">
                  <c:v>194.713642504749</c:v>
                </c:pt>
                <c:pt idx="45">
                  <c:v>198.28782336356554</c:v>
                </c:pt>
                <c:pt idx="46">
                  <c:v>200.32089188081679</c:v>
                </c:pt>
                <c:pt idx="47">
                  <c:v>198.88190481858192</c:v>
                </c:pt>
                <c:pt idx="48">
                  <c:v>198.93179193772917</c:v>
                </c:pt>
                <c:pt idx="49">
                  <c:v>198.68172516616571</c:v>
                </c:pt>
                <c:pt idx="50">
                  <c:v>198.53218741019063</c:v>
                </c:pt>
                <c:pt idx="51">
                  <c:v>198.06259291053394</c:v>
                </c:pt>
                <c:pt idx="52">
                  <c:v>199.49951147633942</c:v>
                </c:pt>
                <c:pt idx="53">
                  <c:v>195.8889806688459</c:v>
                </c:pt>
                <c:pt idx="54">
                  <c:v>192.92402614640361</c:v>
                </c:pt>
                <c:pt idx="55">
                  <c:v>188.91246975460328</c:v>
                </c:pt>
                <c:pt idx="56">
                  <c:v>185.83655353847018</c:v>
                </c:pt>
                <c:pt idx="57">
                  <c:v>182.25017821576142</c:v>
                </c:pt>
                <c:pt idx="58">
                  <c:v>178.76257294315141</c:v>
                </c:pt>
                <c:pt idx="59">
                  <c:v>173.78973900828959</c:v>
                </c:pt>
                <c:pt idx="60">
                  <c:v>167.92286422967518</c:v>
                </c:pt>
                <c:pt idx="61">
                  <c:v>164.3647277129252</c:v>
                </c:pt>
                <c:pt idx="62">
                  <c:v>160.92139599865007</c:v>
                </c:pt>
                <c:pt idx="63">
                  <c:v>158.50228717166729</c:v>
                </c:pt>
                <c:pt idx="64">
                  <c:v>157.25942302573574</c:v>
                </c:pt>
                <c:pt idx="65">
                  <c:v>155.56804876339851</c:v>
                </c:pt>
                <c:pt idx="66">
                  <c:v>154.87033412703235</c:v>
                </c:pt>
                <c:pt idx="67">
                  <c:v>154.67735222297756</c:v>
                </c:pt>
                <c:pt idx="68">
                  <c:v>154.26626820134774</c:v>
                </c:pt>
                <c:pt idx="69">
                  <c:v>154.4932142945884</c:v>
                </c:pt>
                <c:pt idx="70">
                  <c:v>155.2175854279871</c:v>
                </c:pt>
                <c:pt idx="71">
                  <c:v>156.42734624627363</c:v>
                </c:pt>
                <c:pt idx="72">
                  <c:v>158.55050911062514</c:v>
                </c:pt>
                <c:pt idx="73">
                  <c:v>159.1180707276454</c:v>
                </c:pt>
                <c:pt idx="74">
                  <c:v>158.63247623080127</c:v>
                </c:pt>
                <c:pt idx="75">
                  <c:v>159.80500395530478</c:v>
                </c:pt>
                <c:pt idx="76">
                  <c:v>159.48160569238087</c:v>
                </c:pt>
                <c:pt idx="77">
                  <c:v>158.59600490531346</c:v>
                </c:pt>
                <c:pt idx="78">
                  <c:v>157.1317796211502</c:v>
                </c:pt>
                <c:pt idx="79">
                  <c:v>160.61789986391759</c:v>
                </c:pt>
                <c:pt idx="80">
                  <c:v>161.91467006105847</c:v>
                </c:pt>
                <c:pt idx="81">
                  <c:v>163.22045544998281</c:v>
                </c:pt>
                <c:pt idx="82">
                  <c:v>162.80448594195605</c:v>
                </c:pt>
                <c:pt idx="83">
                  <c:v>161.92381039040984</c:v>
                </c:pt>
                <c:pt idx="84">
                  <c:v>161.12943231628913</c:v>
                </c:pt>
                <c:pt idx="85">
                  <c:v>160.87474134257289</c:v>
                </c:pt>
                <c:pt idx="86">
                  <c:v>162.11536492060353</c:v>
                </c:pt>
                <c:pt idx="87">
                  <c:v>160.57512227351907</c:v>
                </c:pt>
                <c:pt idx="88">
                  <c:v>157.85900924238462</c:v>
                </c:pt>
                <c:pt idx="89">
                  <c:v>156.22995333139227</c:v>
                </c:pt>
                <c:pt idx="90">
                  <c:v>156.16406558176848</c:v>
                </c:pt>
                <c:pt idx="91">
                  <c:v>156.1454482159875</c:v>
                </c:pt>
                <c:pt idx="92">
                  <c:v>154.83938525917179</c:v>
                </c:pt>
                <c:pt idx="93">
                  <c:v>152.5318898172078</c:v>
                </c:pt>
                <c:pt idx="94">
                  <c:v>150.78653537887351</c:v>
                </c:pt>
                <c:pt idx="95">
                  <c:v>149.78328821458032</c:v>
                </c:pt>
                <c:pt idx="96">
                  <c:v>146.42789853628608</c:v>
                </c:pt>
                <c:pt idx="97">
                  <c:v>144.3298651285576</c:v>
                </c:pt>
                <c:pt idx="98">
                  <c:v>142.06475576116202</c:v>
                </c:pt>
                <c:pt idx="99">
                  <c:v>139.94477030853309</c:v>
                </c:pt>
                <c:pt idx="100">
                  <c:v>138.48076360750957</c:v>
                </c:pt>
                <c:pt idx="101">
                  <c:v>137.15648156968791</c:v>
                </c:pt>
                <c:pt idx="102">
                  <c:v>133.34304974755142</c:v>
                </c:pt>
                <c:pt idx="103">
                  <c:v>132.89199366274573</c:v>
                </c:pt>
                <c:pt idx="104">
                  <c:v>131.07087511743759</c:v>
                </c:pt>
                <c:pt idx="105">
                  <c:v>129.2775582035263</c:v>
                </c:pt>
                <c:pt idx="106">
                  <c:v>128.1170417666319</c:v>
                </c:pt>
                <c:pt idx="107">
                  <c:v>128.34414014227295</c:v>
                </c:pt>
                <c:pt idx="108">
                  <c:v>126.20888636417871</c:v>
                </c:pt>
                <c:pt idx="109">
                  <c:v>124.84047401827567</c:v>
                </c:pt>
                <c:pt idx="110">
                  <c:v>122.35220256551152</c:v>
                </c:pt>
                <c:pt idx="111">
                  <c:v>121.10025516716586</c:v>
                </c:pt>
                <c:pt idx="112">
                  <c:v>120.34100328455411</c:v>
                </c:pt>
                <c:pt idx="113">
                  <c:v>116.69100266860912</c:v>
                </c:pt>
                <c:pt idx="114">
                  <c:v>117.91336405790315</c:v>
                </c:pt>
                <c:pt idx="115">
                  <c:v>117.29023682321247</c:v>
                </c:pt>
                <c:pt idx="116">
                  <c:v>116.16888615720376</c:v>
                </c:pt>
                <c:pt idx="117">
                  <c:v>115.51394237939509</c:v>
                </c:pt>
                <c:pt idx="118">
                  <c:v>114.6476105452241</c:v>
                </c:pt>
                <c:pt idx="119">
                  <c:v>113.45148449084184</c:v>
                </c:pt>
                <c:pt idx="120">
                  <c:v>112.23163942722967</c:v>
                </c:pt>
                <c:pt idx="121">
                  <c:v>110.98195489690079</c:v>
                </c:pt>
                <c:pt idx="122">
                  <c:v>109.53486639338986</c:v>
                </c:pt>
                <c:pt idx="123">
                  <c:v>107.50105451027781</c:v>
                </c:pt>
                <c:pt idx="124">
                  <c:v>105.70027349381274</c:v>
                </c:pt>
                <c:pt idx="125">
                  <c:v>101.0691279222027</c:v>
                </c:pt>
                <c:pt idx="126">
                  <c:v>100.8251648887923</c:v>
                </c:pt>
                <c:pt idx="127">
                  <c:v>99.403166718261488</c:v>
                </c:pt>
                <c:pt idx="128">
                  <c:v>98.764712457463162</c:v>
                </c:pt>
                <c:pt idx="129">
                  <c:v>98.100400749687068</c:v>
                </c:pt>
                <c:pt idx="130">
                  <c:v>97.045084603069412</c:v>
                </c:pt>
                <c:pt idx="131">
                  <c:v>96.062457765451342</c:v>
                </c:pt>
                <c:pt idx="132">
                  <c:v>95.357960314283517</c:v>
                </c:pt>
                <c:pt idx="133">
                  <c:v>95.262337756502305</c:v>
                </c:pt>
                <c:pt idx="134">
                  <c:v>93.906995412820038</c:v>
                </c:pt>
                <c:pt idx="135">
                  <c:v>93.345947512006944</c:v>
                </c:pt>
                <c:pt idx="136">
                  <c:v>91.772384157829521</c:v>
                </c:pt>
                <c:pt idx="137">
                  <c:v>89.108899597201528</c:v>
                </c:pt>
                <c:pt idx="138">
                  <c:v>89.735221285964897</c:v>
                </c:pt>
                <c:pt idx="139">
                  <c:v>87.860016810465481</c:v>
                </c:pt>
                <c:pt idx="140">
                  <c:v>88.033720824216871</c:v>
                </c:pt>
                <c:pt idx="141">
                  <c:v>88.161273463405706</c:v>
                </c:pt>
                <c:pt idx="142">
                  <c:v>88.201882465407778</c:v>
                </c:pt>
                <c:pt idx="143">
                  <c:v>88.330013405305166</c:v>
                </c:pt>
                <c:pt idx="144">
                  <c:v>88.477537728163313</c:v>
                </c:pt>
                <c:pt idx="145">
                  <c:v>88.332148565574599</c:v>
                </c:pt>
                <c:pt idx="146">
                  <c:v>87.385547190016695</c:v>
                </c:pt>
                <c:pt idx="147">
                  <c:v>86.102024427518913</c:v>
                </c:pt>
                <c:pt idx="148">
                  <c:v>84.211421300117621</c:v>
                </c:pt>
                <c:pt idx="149">
                  <c:v>82.442249799731982</c:v>
                </c:pt>
                <c:pt idx="150">
                  <c:v>82.340000036665899</c:v>
                </c:pt>
                <c:pt idx="151">
                  <c:v>82.230399404169702</c:v>
                </c:pt>
                <c:pt idx="152">
                  <c:v>82.633237502981899</c:v>
                </c:pt>
                <c:pt idx="153">
                  <c:v>82.233663521584162</c:v>
                </c:pt>
                <c:pt idx="154">
                  <c:v>82.570982105997913</c:v>
                </c:pt>
                <c:pt idx="155">
                  <c:v>83.643957263786547</c:v>
                </c:pt>
                <c:pt idx="156">
                  <c:v>84.634225953797753</c:v>
                </c:pt>
                <c:pt idx="157">
                  <c:v>85.052841376077282</c:v>
                </c:pt>
                <c:pt idx="158">
                  <c:v>84.893688861791375</c:v>
                </c:pt>
                <c:pt idx="159">
                  <c:v>83.810584524451158</c:v>
                </c:pt>
                <c:pt idx="160">
                  <c:v>83.790163578616884</c:v>
                </c:pt>
                <c:pt idx="161">
                  <c:v>84.701797288847814</c:v>
                </c:pt>
                <c:pt idx="162">
                  <c:v>85.46591766677183</c:v>
                </c:pt>
                <c:pt idx="163">
                  <c:v>87.112515489598039</c:v>
                </c:pt>
                <c:pt idx="164">
                  <c:v>89.873246608471078</c:v>
                </c:pt>
                <c:pt idx="165">
                  <c:v>92.743487806606097</c:v>
                </c:pt>
                <c:pt idx="166">
                  <c:v>95.575995919724207</c:v>
                </c:pt>
                <c:pt idx="167">
                  <c:v>97.584518103966985</c:v>
                </c:pt>
                <c:pt idx="168">
                  <c:v>98.574085776956295</c:v>
                </c:pt>
                <c:pt idx="169">
                  <c:v>97.72010968946131</c:v>
                </c:pt>
                <c:pt idx="170">
                  <c:v>109.45978970848462</c:v>
                </c:pt>
                <c:pt idx="171">
                  <c:v>129.75052696393021</c:v>
                </c:pt>
                <c:pt idx="172">
                  <c:v>144.53480973951218</c:v>
                </c:pt>
                <c:pt idx="173">
                  <c:v>153.58036823701096</c:v>
                </c:pt>
                <c:pt idx="174">
                  <c:v>152.72828905085197</c:v>
                </c:pt>
                <c:pt idx="175">
                  <c:v>151.13171686019552</c:v>
                </c:pt>
                <c:pt idx="176">
                  <c:v>146.77894547700944</c:v>
                </c:pt>
                <c:pt idx="177">
                  <c:v>143.8555001485399</c:v>
                </c:pt>
                <c:pt idx="178">
                  <c:v>142.21262325627004</c:v>
                </c:pt>
                <c:pt idx="179">
                  <c:v>140.47539967171093</c:v>
                </c:pt>
                <c:pt idx="180">
                  <c:v>138.58103593116363</c:v>
                </c:pt>
                <c:pt idx="181">
                  <c:v>135.56949904525177</c:v>
                </c:pt>
                <c:pt idx="182">
                  <c:v>130.5957993685951</c:v>
                </c:pt>
                <c:pt idx="183">
                  <c:v>125.64116022605127</c:v>
                </c:pt>
                <c:pt idx="184">
                  <c:v>121.5410830364456</c:v>
                </c:pt>
                <c:pt idx="185">
                  <c:v>116.04919620768364</c:v>
                </c:pt>
                <c:pt idx="186">
                  <c:v>112.00170896033626</c:v>
                </c:pt>
                <c:pt idx="187">
                  <c:v>108.3583831400011</c:v>
                </c:pt>
                <c:pt idx="188">
                  <c:v>104.82082695278257</c:v>
                </c:pt>
                <c:pt idx="189">
                  <c:v>101.2527996237951</c:v>
                </c:pt>
                <c:pt idx="190">
                  <c:v>98.543324912265007</c:v>
                </c:pt>
                <c:pt idx="191">
                  <c:v>96.405335662167062</c:v>
                </c:pt>
                <c:pt idx="192">
                  <c:v>93.943636242040398</c:v>
                </c:pt>
                <c:pt idx="193">
                  <c:v>91.37512403614744</c:v>
                </c:pt>
                <c:pt idx="194">
                  <c:v>89.050754713435666</c:v>
                </c:pt>
                <c:pt idx="195">
                  <c:v>87.303668175092071</c:v>
                </c:pt>
                <c:pt idx="196">
                  <c:v>85.80951124774819</c:v>
                </c:pt>
                <c:pt idx="197">
                  <c:v>85.176287353542435</c:v>
                </c:pt>
                <c:pt idx="198">
                  <c:v>85.475227807192866</c:v>
                </c:pt>
                <c:pt idx="199">
                  <c:v>85.195030557005751</c:v>
                </c:pt>
                <c:pt idx="200">
                  <c:v>86.116703464049905</c:v>
                </c:pt>
                <c:pt idx="201">
                  <c:v>86.851937522198881</c:v>
                </c:pt>
                <c:pt idx="202">
                  <c:v>85.859452915641782</c:v>
                </c:pt>
                <c:pt idx="203">
                  <c:v>85.431312668669207</c:v>
                </c:pt>
                <c:pt idx="204">
                  <c:v>86.186900946812386</c:v>
                </c:pt>
                <c:pt idx="205">
                  <c:v>86.643451876682278</c:v>
                </c:pt>
                <c:pt idx="206">
                  <c:v>86.756728572415625</c:v>
                </c:pt>
                <c:pt idx="207">
                  <c:v>86.80383943138861</c:v>
                </c:pt>
                <c:pt idx="208">
                  <c:v>86.667790381463817</c:v>
                </c:pt>
                <c:pt idx="209">
                  <c:v>87.490779058714921</c:v>
                </c:pt>
                <c:pt idx="210">
                  <c:v>88.454844695157718</c:v>
                </c:pt>
                <c:pt idx="211">
                  <c:v>88.876793073809282</c:v>
                </c:pt>
                <c:pt idx="212">
                  <c:v>90.240461563654407</c:v>
                </c:pt>
                <c:pt idx="213">
                  <c:v>92.073509814295718</c:v>
                </c:pt>
                <c:pt idx="214">
                  <c:v>94.29652958642977</c:v>
                </c:pt>
                <c:pt idx="215">
                  <c:v>96.171954012689127</c:v>
                </c:pt>
                <c:pt idx="216">
                  <c:v>97.176602782408835</c:v>
                </c:pt>
                <c:pt idx="217">
                  <c:v>98.606290703588812</c:v>
                </c:pt>
                <c:pt idx="218">
                  <c:v>99.748275342779877</c:v>
                </c:pt>
                <c:pt idx="219">
                  <c:v>100.11109687705159</c:v>
                </c:pt>
                <c:pt idx="220">
                  <c:v>101.29197953977875</c:v>
                </c:pt>
                <c:pt idx="221">
                  <c:v>102.41760932426357</c:v>
                </c:pt>
                <c:pt idx="222">
                  <c:v>102.92678030627992</c:v>
                </c:pt>
                <c:pt idx="223">
                  <c:v>104.93036923925287</c:v>
                </c:pt>
                <c:pt idx="224">
                  <c:v>105.4804413296421</c:v>
                </c:pt>
                <c:pt idx="225">
                  <c:v>106.28419870507182</c:v>
                </c:pt>
                <c:pt idx="226">
                  <c:v>107.95608474193337</c:v>
                </c:pt>
                <c:pt idx="227">
                  <c:v>108.84919209852718</c:v>
                </c:pt>
                <c:pt idx="228">
                  <c:v>108.76366425642064</c:v>
                </c:pt>
                <c:pt idx="229">
                  <c:v>108.49271186721556</c:v>
                </c:pt>
                <c:pt idx="230">
                  <c:v>109.12579639724525</c:v>
                </c:pt>
                <c:pt idx="231">
                  <c:v>110.55474899299671</c:v>
                </c:pt>
                <c:pt idx="232">
                  <c:v>112.01127815740617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C3-49CA-862A-74C6F1538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900168"/>
        <c:axId val="84902912"/>
        <c:extLst/>
      </c:lineChart>
      <c:lineChart>
        <c:grouping val="standard"/>
        <c:varyColors val="0"/>
        <c:ser>
          <c:idx val="2"/>
          <c:order val="2"/>
          <c:tx>
            <c:strRef>
              <c:f>'Svag konkurrensförm'!$D$1</c:f>
              <c:strCache>
                <c:ptCount val="1"/>
                <c:pt idx="0">
                  <c:v>Andel svag konkurrensförmåga (H) 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'Svag konkurrensförm'!$A$2:$A$234</c:f>
              <c:strCache>
                <c:ptCount val="233"/>
                <c:pt idx="0">
                  <c:v>2006</c:v>
                </c:pt>
                <c:pt idx="1">
                  <c:v>2006-02</c:v>
                </c:pt>
                <c:pt idx="2">
                  <c:v>2006-03</c:v>
                </c:pt>
                <c:pt idx="3">
                  <c:v>2006-04</c:v>
                </c:pt>
                <c:pt idx="4">
                  <c:v>2006-05</c:v>
                </c:pt>
                <c:pt idx="5">
                  <c:v>2006-06</c:v>
                </c:pt>
                <c:pt idx="6">
                  <c:v>2006-07</c:v>
                </c:pt>
                <c:pt idx="7">
                  <c:v>2006-08</c:v>
                </c:pt>
                <c:pt idx="8">
                  <c:v>2006-09</c:v>
                </c:pt>
                <c:pt idx="9">
                  <c:v>2006-10</c:v>
                </c:pt>
                <c:pt idx="10">
                  <c:v>2006-11</c:v>
                </c:pt>
                <c:pt idx="11">
                  <c:v>2006-12</c:v>
                </c:pt>
                <c:pt idx="12">
                  <c:v>2007</c:v>
                </c:pt>
                <c:pt idx="13">
                  <c:v>2007-02</c:v>
                </c:pt>
                <c:pt idx="14">
                  <c:v>2007-03</c:v>
                </c:pt>
                <c:pt idx="15">
                  <c:v>2007-04</c:v>
                </c:pt>
                <c:pt idx="16">
                  <c:v>2007-05</c:v>
                </c:pt>
                <c:pt idx="17">
                  <c:v>2007-06</c:v>
                </c:pt>
                <c:pt idx="18">
                  <c:v>2007-07</c:v>
                </c:pt>
                <c:pt idx="19">
                  <c:v>2007-08</c:v>
                </c:pt>
                <c:pt idx="20">
                  <c:v>2007-09</c:v>
                </c:pt>
                <c:pt idx="21">
                  <c:v>2007-10</c:v>
                </c:pt>
                <c:pt idx="22">
                  <c:v>2007-11</c:v>
                </c:pt>
                <c:pt idx="23">
                  <c:v>2007-12</c:v>
                </c:pt>
                <c:pt idx="24">
                  <c:v>2008</c:v>
                </c:pt>
                <c:pt idx="25">
                  <c:v>2008-02</c:v>
                </c:pt>
                <c:pt idx="26">
                  <c:v>2008-03</c:v>
                </c:pt>
                <c:pt idx="27">
                  <c:v>2008-04</c:v>
                </c:pt>
                <c:pt idx="28">
                  <c:v>2008-05</c:v>
                </c:pt>
                <c:pt idx="29">
                  <c:v>2008-06</c:v>
                </c:pt>
                <c:pt idx="30">
                  <c:v>2008-07</c:v>
                </c:pt>
                <c:pt idx="31">
                  <c:v>2008-08</c:v>
                </c:pt>
                <c:pt idx="32">
                  <c:v>2008-09</c:v>
                </c:pt>
                <c:pt idx="33">
                  <c:v>2008-10</c:v>
                </c:pt>
                <c:pt idx="34">
                  <c:v>2008-11</c:v>
                </c:pt>
                <c:pt idx="35">
                  <c:v>2008-12</c:v>
                </c:pt>
                <c:pt idx="36">
                  <c:v>2009</c:v>
                </c:pt>
                <c:pt idx="37">
                  <c:v>2009-02</c:v>
                </c:pt>
                <c:pt idx="38">
                  <c:v>2009-03</c:v>
                </c:pt>
                <c:pt idx="39">
                  <c:v>2009-04</c:v>
                </c:pt>
                <c:pt idx="40">
                  <c:v>2009-05</c:v>
                </c:pt>
                <c:pt idx="41">
                  <c:v>2009-06</c:v>
                </c:pt>
                <c:pt idx="42">
                  <c:v>2009-07</c:v>
                </c:pt>
                <c:pt idx="43">
                  <c:v>2009-08</c:v>
                </c:pt>
                <c:pt idx="44">
                  <c:v>2009-09</c:v>
                </c:pt>
                <c:pt idx="45">
                  <c:v>2009-10</c:v>
                </c:pt>
                <c:pt idx="46">
                  <c:v>2009-11</c:v>
                </c:pt>
                <c:pt idx="47">
                  <c:v>2009-12</c:v>
                </c:pt>
                <c:pt idx="48">
                  <c:v>2010</c:v>
                </c:pt>
                <c:pt idx="49">
                  <c:v>2010-02</c:v>
                </c:pt>
                <c:pt idx="50">
                  <c:v>2010-03</c:v>
                </c:pt>
                <c:pt idx="51">
                  <c:v>2010-04</c:v>
                </c:pt>
                <c:pt idx="52">
                  <c:v>2010-05</c:v>
                </c:pt>
                <c:pt idx="53">
                  <c:v>2010-06</c:v>
                </c:pt>
                <c:pt idx="54">
                  <c:v>2010-07</c:v>
                </c:pt>
                <c:pt idx="55">
                  <c:v>2010-08</c:v>
                </c:pt>
                <c:pt idx="56">
                  <c:v>2010-09</c:v>
                </c:pt>
                <c:pt idx="57">
                  <c:v>2010-10</c:v>
                </c:pt>
                <c:pt idx="58">
                  <c:v>2010-11</c:v>
                </c:pt>
                <c:pt idx="59">
                  <c:v>2010-12</c:v>
                </c:pt>
                <c:pt idx="60">
                  <c:v>2011</c:v>
                </c:pt>
                <c:pt idx="61">
                  <c:v>2011-02</c:v>
                </c:pt>
                <c:pt idx="62">
                  <c:v>2011-03</c:v>
                </c:pt>
                <c:pt idx="63">
                  <c:v>2011-04</c:v>
                </c:pt>
                <c:pt idx="64">
                  <c:v>2011-05</c:v>
                </c:pt>
                <c:pt idx="65">
                  <c:v>2011-06</c:v>
                </c:pt>
                <c:pt idx="66">
                  <c:v>2011-07</c:v>
                </c:pt>
                <c:pt idx="67">
                  <c:v>2011-08</c:v>
                </c:pt>
                <c:pt idx="68">
                  <c:v>2011-09</c:v>
                </c:pt>
                <c:pt idx="69">
                  <c:v>2011-10</c:v>
                </c:pt>
                <c:pt idx="70">
                  <c:v>2011-11</c:v>
                </c:pt>
                <c:pt idx="71">
                  <c:v>2011-12</c:v>
                </c:pt>
                <c:pt idx="72">
                  <c:v>2012</c:v>
                </c:pt>
                <c:pt idx="73">
                  <c:v>2012-02</c:v>
                </c:pt>
                <c:pt idx="74">
                  <c:v>2012-03</c:v>
                </c:pt>
                <c:pt idx="75">
                  <c:v>2012-04</c:v>
                </c:pt>
                <c:pt idx="76">
                  <c:v>2012-05</c:v>
                </c:pt>
                <c:pt idx="77">
                  <c:v>2012-06</c:v>
                </c:pt>
                <c:pt idx="78">
                  <c:v>2012-07</c:v>
                </c:pt>
                <c:pt idx="79">
                  <c:v>2012-08</c:v>
                </c:pt>
                <c:pt idx="80">
                  <c:v>2012-09</c:v>
                </c:pt>
                <c:pt idx="81">
                  <c:v>2012-10</c:v>
                </c:pt>
                <c:pt idx="82">
                  <c:v>2012-11</c:v>
                </c:pt>
                <c:pt idx="83">
                  <c:v>2012-12</c:v>
                </c:pt>
                <c:pt idx="84">
                  <c:v>2013</c:v>
                </c:pt>
                <c:pt idx="85">
                  <c:v>2013-02</c:v>
                </c:pt>
                <c:pt idx="86">
                  <c:v>2013-03</c:v>
                </c:pt>
                <c:pt idx="87">
                  <c:v>2013-04</c:v>
                </c:pt>
                <c:pt idx="88">
                  <c:v>2013-05</c:v>
                </c:pt>
                <c:pt idx="89">
                  <c:v>2013-06</c:v>
                </c:pt>
                <c:pt idx="90">
                  <c:v>2013-07</c:v>
                </c:pt>
                <c:pt idx="91">
                  <c:v>2013-08</c:v>
                </c:pt>
                <c:pt idx="92">
                  <c:v>2013-09</c:v>
                </c:pt>
                <c:pt idx="93">
                  <c:v>2013-10</c:v>
                </c:pt>
                <c:pt idx="94">
                  <c:v>2013-11</c:v>
                </c:pt>
                <c:pt idx="95">
                  <c:v>2013-12</c:v>
                </c:pt>
                <c:pt idx="96">
                  <c:v>2014</c:v>
                </c:pt>
                <c:pt idx="97">
                  <c:v>2014-02</c:v>
                </c:pt>
                <c:pt idx="98">
                  <c:v>2014-03</c:v>
                </c:pt>
                <c:pt idx="99">
                  <c:v>2014-04</c:v>
                </c:pt>
                <c:pt idx="100">
                  <c:v>2014-05</c:v>
                </c:pt>
                <c:pt idx="101">
                  <c:v>2014-06</c:v>
                </c:pt>
                <c:pt idx="102">
                  <c:v>2014-07</c:v>
                </c:pt>
                <c:pt idx="103">
                  <c:v>2014-08</c:v>
                </c:pt>
                <c:pt idx="104">
                  <c:v>2014-09</c:v>
                </c:pt>
                <c:pt idx="105">
                  <c:v>2014-10</c:v>
                </c:pt>
                <c:pt idx="106">
                  <c:v>2014-11</c:v>
                </c:pt>
                <c:pt idx="107">
                  <c:v>2014-12</c:v>
                </c:pt>
                <c:pt idx="108">
                  <c:v>2015</c:v>
                </c:pt>
                <c:pt idx="109">
                  <c:v>2015-02</c:v>
                </c:pt>
                <c:pt idx="110">
                  <c:v>2015-03</c:v>
                </c:pt>
                <c:pt idx="111">
                  <c:v>2015-04</c:v>
                </c:pt>
                <c:pt idx="112">
                  <c:v>2015-05</c:v>
                </c:pt>
                <c:pt idx="113">
                  <c:v>2015-06</c:v>
                </c:pt>
                <c:pt idx="114">
                  <c:v>2015-07</c:v>
                </c:pt>
                <c:pt idx="115">
                  <c:v>2015-08</c:v>
                </c:pt>
                <c:pt idx="116">
                  <c:v>2015-09</c:v>
                </c:pt>
                <c:pt idx="117">
                  <c:v>2015-10</c:v>
                </c:pt>
                <c:pt idx="118">
                  <c:v>2015-11</c:v>
                </c:pt>
                <c:pt idx="119">
                  <c:v>2015-12</c:v>
                </c:pt>
                <c:pt idx="120">
                  <c:v>2016</c:v>
                </c:pt>
                <c:pt idx="121">
                  <c:v>2016-02</c:v>
                </c:pt>
                <c:pt idx="122">
                  <c:v>2016-03</c:v>
                </c:pt>
                <c:pt idx="123">
                  <c:v>2016-04</c:v>
                </c:pt>
                <c:pt idx="124">
                  <c:v>2016-05</c:v>
                </c:pt>
                <c:pt idx="125">
                  <c:v>2016-06</c:v>
                </c:pt>
                <c:pt idx="126">
                  <c:v>2016-07</c:v>
                </c:pt>
                <c:pt idx="127">
                  <c:v>2016-08</c:v>
                </c:pt>
                <c:pt idx="128">
                  <c:v>2016-09</c:v>
                </c:pt>
                <c:pt idx="129">
                  <c:v>2016-10</c:v>
                </c:pt>
                <c:pt idx="130">
                  <c:v>2016-11</c:v>
                </c:pt>
                <c:pt idx="131">
                  <c:v>2016-12</c:v>
                </c:pt>
                <c:pt idx="132">
                  <c:v>2017</c:v>
                </c:pt>
                <c:pt idx="133">
                  <c:v>feb-17</c:v>
                </c:pt>
                <c:pt idx="134">
                  <c:v>mar-17</c:v>
                </c:pt>
                <c:pt idx="135">
                  <c:v>apr-17</c:v>
                </c:pt>
                <c:pt idx="136">
                  <c:v>maj-17</c:v>
                </c:pt>
                <c:pt idx="137">
                  <c:v>jun-17</c:v>
                </c:pt>
                <c:pt idx="138">
                  <c:v>jul-17</c:v>
                </c:pt>
                <c:pt idx="139">
                  <c:v>aug-17</c:v>
                </c:pt>
                <c:pt idx="140">
                  <c:v>sep-17</c:v>
                </c:pt>
                <c:pt idx="141">
                  <c:v>okt-17</c:v>
                </c:pt>
                <c:pt idx="142">
                  <c:v>nov-17</c:v>
                </c:pt>
                <c:pt idx="143">
                  <c:v>dec-17</c:v>
                </c:pt>
                <c:pt idx="144">
                  <c:v>2018</c:v>
                </c:pt>
                <c:pt idx="145">
                  <c:v>feb-18</c:v>
                </c:pt>
                <c:pt idx="146">
                  <c:v>mar-18</c:v>
                </c:pt>
                <c:pt idx="147">
                  <c:v>apr-18</c:v>
                </c:pt>
                <c:pt idx="148">
                  <c:v>maj-18</c:v>
                </c:pt>
                <c:pt idx="149">
                  <c:v>jun-18</c:v>
                </c:pt>
                <c:pt idx="150">
                  <c:v>jul-18</c:v>
                </c:pt>
                <c:pt idx="151">
                  <c:v>aug-18</c:v>
                </c:pt>
                <c:pt idx="152">
                  <c:v>sep-18</c:v>
                </c:pt>
                <c:pt idx="153">
                  <c:v>okt-18</c:v>
                </c:pt>
                <c:pt idx="154">
                  <c:v>nov-18</c:v>
                </c:pt>
                <c:pt idx="155">
                  <c:v>dec-18</c:v>
                </c:pt>
                <c:pt idx="156">
                  <c:v>2019</c:v>
                </c:pt>
                <c:pt idx="157">
                  <c:v>feb-19</c:v>
                </c:pt>
                <c:pt idx="158">
                  <c:v>mar-19</c:v>
                </c:pt>
                <c:pt idx="159">
                  <c:v>apr-19</c:v>
                </c:pt>
                <c:pt idx="160">
                  <c:v>maj-19</c:v>
                </c:pt>
                <c:pt idx="161">
                  <c:v>jun-19</c:v>
                </c:pt>
                <c:pt idx="162">
                  <c:v>jul-19</c:v>
                </c:pt>
                <c:pt idx="163">
                  <c:v>aug-19</c:v>
                </c:pt>
                <c:pt idx="164">
                  <c:v>sep-19</c:v>
                </c:pt>
                <c:pt idx="165">
                  <c:v>okt-19</c:v>
                </c:pt>
                <c:pt idx="166">
                  <c:v>nov-19</c:v>
                </c:pt>
                <c:pt idx="167">
                  <c:v>dec-19</c:v>
                </c:pt>
                <c:pt idx="168">
                  <c:v>2020</c:v>
                </c:pt>
                <c:pt idx="169">
                  <c:v>feb-20</c:v>
                </c:pt>
                <c:pt idx="170">
                  <c:v>mar-20</c:v>
                </c:pt>
                <c:pt idx="171">
                  <c:v>apr-20</c:v>
                </c:pt>
                <c:pt idx="172">
                  <c:v>maj-20</c:v>
                </c:pt>
                <c:pt idx="173">
                  <c:v>jun-20</c:v>
                </c:pt>
                <c:pt idx="174">
                  <c:v>jul-20</c:v>
                </c:pt>
                <c:pt idx="175">
                  <c:v>aug-20</c:v>
                </c:pt>
                <c:pt idx="176">
                  <c:v>sep-20</c:v>
                </c:pt>
                <c:pt idx="177">
                  <c:v>okt-20</c:v>
                </c:pt>
                <c:pt idx="178">
                  <c:v>nov-20</c:v>
                </c:pt>
                <c:pt idx="179">
                  <c:v>dec-20</c:v>
                </c:pt>
                <c:pt idx="180">
                  <c:v>2021</c:v>
                </c:pt>
                <c:pt idx="181">
                  <c:v>feb-21</c:v>
                </c:pt>
                <c:pt idx="182">
                  <c:v>mar-21</c:v>
                </c:pt>
                <c:pt idx="183">
                  <c:v>apr-21</c:v>
                </c:pt>
                <c:pt idx="184">
                  <c:v>maj-21</c:v>
                </c:pt>
                <c:pt idx="185">
                  <c:v>jun-21</c:v>
                </c:pt>
                <c:pt idx="186">
                  <c:v>jul-21</c:v>
                </c:pt>
                <c:pt idx="187">
                  <c:v>aug-21</c:v>
                </c:pt>
                <c:pt idx="188">
                  <c:v>sep-21</c:v>
                </c:pt>
                <c:pt idx="189">
                  <c:v>okt-21</c:v>
                </c:pt>
                <c:pt idx="190">
                  <c:v>nov-21</c:v>
                </c:pt>
                <c:pt idx="191">
                  <c:v>dec-21</c:v>
                </c:pt>
                <c:pt idx="192">
                  <c:v>2022</c:v>
                </c:pt>
                <c:pt idx="193">
                  <c:v>feb-22</c:v>
                </c:pt>
                <c:pt idx="194">
                  <c:v>mar-22</c:v>
                </c:pt>
                <c:pt idx="195">
                  <c:v>apr-22</c:v>
                </c:pt>
                <c:pt idx="196">
                  <c:v>maj-22</c:v>
                </c:pt>
                <c:pt idx="197">
                  <c:v>jun-22</c:v>
                </c:pt>
                <c:pt idx="198">
                  <c:v>jul-22</c:v>
                </c:pt>
                <c:pt idx="199">
                  <c:v>aug-22</c:v>
                </c:pt>
                <c:pt idx="200">
                  <c:v>sep-22</c:v>
                </c:pt>
                <c:pt idx="201">
                  <c:v>okt-22</c:v>
                </c:pt>
                <c:pt idx="202">
                  <c:v>nov-22</c:v>
                </c:pt>
                <c:pt idx="203">
                  <c:v>dec-22</c:v>
                </c:pt>
                <c:pt idx="204">
                  <c:v>2023</c:v>
                </c:pt>
                <c:pt idx="205">
                  <c:v>feb-23</c:v>
                </c:pt>
                <c:pt idx="206">
                  <c:v>mar-23</c:v>
                </c:pt>
                <c:pt idx="207">
                  <c:v>apr-23</c:v>
                </c:pt>
                <c:pt idx="208">
                  <c:v>maj-23</c:v>
                </c:pt>
                <c:pt idx="209">
                  <c:v>jun-23</c:v>
                </c:pt>
                <c:pt idx="210">
                  <c:v>jul-23</c:v>
                </c:pt>
                <c:pt idx="211">
                  <c:v>aug-23</c:v>
                </c:pt>
                <c:pt idx="212">
                  <c:v>sep-23</c:v>
                </c:pt>
                <c:pt idx="213">
                  <c:v>okt-23</c:v>
                </c:pt>
                <c:pt idx="214">
                  <c:v>nov-23</c:v>
                </c:pt>
                <c:pt idx="215">
                  <c:v>dec-23</c:v>
                </c:pt>
                <c:pt idx="216">
                  <c:v>2024</c:v>
                </c:pt>
                <c:pt idx="217">
                  <c:v>feb-24</c:v>
                </c:pt>
                <c:pt idx="218">
                  <c:v>mar-24</c:v>
                </c:pt>
                <c:pt idx="219">
                  <c:v>apr-24</c:v>
                </c:pt>
                <c:pt idx="220">
                  <c:v>maj-24</c:v>
                </c:pt>
                <c:pt idx="221">
                  <c:v>jun-24</c:v>
                </c:pt>
                <c:pt idx="222">
                  <c:v>jul-24</c:v>
                </c:pt>
                <c:pt idx="223">
                  <c:v>aug-24</c:v>
                </c:pt>
                <c:pt idx="224">
                  <c:v>sep-24</c:v>
                </c:pt>
                <c:pt idx="225">
                  <c:v>okt-24</c:v>
                </c:pt>
                <c:pt idx="226">
                  <c:v>nov-24</c:v>
                </c:pt>
                <c:pt idx="227">
                  <c:v>dec-24</c:v>
                </c:pt>
                <c:pt idx="228">
                  <c:v>2025</c:v>
                </c:pt>
                <c:pt idx="229">
                  <c:v>feb-25</c:v>
                </c:pt>
                <c:pt idx="230">
                  <c:v>mar-25</c:v>
                </c:pt>
                <c:pt idx="231">
                  <c:v>apr-25</c:v>
                </c:pt>
                <c:pt idx="232">
                  <c:v>maj-25</c:v>
                </c:pt>
              </c:strCache>
            </c:strRef>
          </c:cat>
          <c:val>
            <c:numRef>
              <c:f>'Svag konkurrensförm'!$D$2:$D$234</c:f>
              <c:numCache>
                <c:formatCode>0.0</c:formatCode>
                <c:ptCount val="233"/>
                <c:pt idx="0">
                  <c:v>49.443536458442622</c:v>
                </c:pt>
                <c:pt idx="1">
                  <c:v>49.695992949779153</c:v>
                </c:pt>
                <c:pt idx="2">
                  <c:v>50.051825970351636</c:v>
                </c:pt>
                <c:pt idx="3">
                  <c:v>49.908080453817895</c:v>
                </c:pt>
                <c:pt idx="4">
                  <c:v>49.931317365648411</c:v>
                </c:pt>
                <c:pt idx="5">
                  <c:v>48.559553417888388</c:v>
                </c:pt>
                <c:pt idx="6">
                  <c:v>48.366139860536272</c:v>
                </c:pt>
                <c:pt idx="7">
                  <c:v>50.141406032140537</c:v>
                </c:pt>
                <c:pt idx="8">
                  <c:v>50.97083056841597</c:v>
                </c:pt>
                <c:pt idx="9">
                  <c:v>51.261605730446412</c:v>
                </c:pt>
                <c:pt idx="10">
                  <c:v>51.918791606643701</c:v>
                </c:pt>
                <c:pt idx="11">
                  <c:v>52.485731665370409</c:v>
                </c:pt>
                <c:pt idx="12">
                  <c:v>53.141885813896131</c:v>
                </c:pt>
                <c:pt idx="13">
                  <c:v>53.668806802121104</c:v>
                </c:pt>
                <c:pt idx="14">
                  <c:v>54.292783629457489</c:v>
                </c:pt>
                <c:pt idx="15">
                  <c:v>54.692498920303713</c:v>
                </c:pt>
                <c:pt idx="16">
                  <c:v>55.022272784603274</c:v>
                </c:pt>
                <c:pt idx="17">
                  <c:v>55.109881493949942</c:v>
                </c:pt>
                <c:pt idx="18">
                  <c:v>54.675123803318904</c:v>
                </c:pt>
                <c:pt idx="19">
                  <c:v>55.697294672607732</c:v>
                </c:pt>
                <c:pt idx="20">
                  <c:v>56.010724057658457</c:v>
                </c:pt>
                <c:pt idx="21">
                  <c:v>56.574788807937324</c:v>
                </c:pt>
                <c:pt idx="22">
                  <c:v>57.013969966523348</c:v>
                </c:pt>
                <c:pt idx="23">
                  <c:v>57.38091397992595</c:v>
                </c:pt>
                <c:pt idx="24">
                  <c:v>57.788668284100773</c:v>
                </c:pt>
                <c:pt idx="25">
                  <c:v>57.993115224611479</c:v>
                </c:pt>
                <c:pt idx="26">
                  <c:v>58.133488547660292</c:v>
                </c:pt>
                <c:pt idx="27">
                  <c:v>58.420828900228017</c:v>
                </c:pt>
                <c:pt idx="28">
                  <c:v>58.397588664692421</c:v>
                </c:pt>
                <c:pt idx="29">
                  <c:v>58.076004960360336</c:v>
                </c:pt>
                <c:pt idx="30">
                  <c:v>57.792638017654362</c:v>
                </c:pt>
                <c:pt idx="31">
                  <c:v>57.560252397262815</c:v>
                </c:pt>
                <c:pt idx="32">
                  <c:v>56.9957525561125</c:v>
                </c:pt>
                <c:pt idx="33">
                  <c:v>56.402001494948415</c:v>
                </c:pt>
                <c:pt idx="34">
                  <c:v>55.456572010496821</c:v>
                </c:pt>
                <c:pt idx="35">
                  <c:v>54.348396142695229</c:v>
                </c:pt>
                <c:pt idx="36">
                  <c:v>53.251875119189172</c:v>
                </c:pt>
                <c:pt idx="37">
                  <c:v>52.540493457879819</c:v>
                </c:pt>
                <c:pt idx="38">
                  <c:v>51.834248938809679</c:v>
                </c:pt>
                <c:pt idx="39">
                  <c:v>51.063162530516195</c:v>
                </c:pt>
                <c:pt idx="40">
                  <c:v>50.565396293742459</c:v>
                </c:pt>
                <c:pt idx="41">
                  <c:v>50.821116063346416</c:v>
                </c:pt>
                <c:pt idx="42">
                  <c:v>50.495581437180427</c:v>
                </c:pt>
                <c:pt idx="43">
                  <c:v>50.302442490813682</c:v>
                </c:pt>
                <c:pt idx="44">
                  <c:v>50.300054989127595</c:v>
                </c:pt>
                <c:pt idx="45">
                  <c:v>50.365733183351303</c:v>
                </c:pt>
                <c:pt idx="46">
                  <c:v>50.540566076483316</c:v>
                </c:pt>
                <c:pt idx="47">
                  <c:v>50.967215319213878</c:v>
                </c:pt>
                <c:pt idx="48">
                  <c:v>51.562076246624045</c:v>
                </c:pt>
                <c:pt idx="49">
                  <c:v>51.919172252003619</c:v>
                </c:pt>
                <c:pt idx="50">
                  <c:v>52.315869988168075</c:v>
                </c:pt>
                <c:pt idx="51">
                  <c:v>52.557236153127562</c:v>
                </c:pt>
                <c:pt idx="52">
                  <c:v>52.768807066378429</c:v>
                </c:pt>
                <c:pt idx="53">
                  <c:v>53.196707099544206</c:v>
                </c:pt>
                <c:pt idx="54">
                  <c:v>53.536268097967408</c:v>
                </c:pt>
                <c:pt idx="55">
                  <c:v>54.086352355137535</c:v>
                </c:pt>
                <c:pt idx="56">
                  <c:v>54.460918072025741</c:v>
                </c:pt>
                <c:pt idx="57">
                  <c:v>54.837123024236824</c:v>
                </c:pt>
                <c:pt idx="58">
                  <c:v>55.293874250376916</c:v>
                </c:pt>
                <c:pt idx="59">
                  <c:v>55.881371090902931</c:v>
                </c:pt>
                <c:pt idx="60">
                  <c:v>56.451855032626256</c:v>
                </c:pt>
                <c:pt idx="61">
                  <c:v>56.894037015040475</c:v>
                </c:pt>
                <c:pt idx="62">
                  <c:v>57.292166955449574</c:v>
                </c:pt>
                <c:pt idx="63">
                  <c:v>57.742582873970285</c:v>
                </c:pt>
                <c:pt idx="64">
                  <c:v>58.06203113811592</c:v>
                </c:pt>
                <c:pt idx="65">
                  <c:v>58.634742603312404</c:v>
                </c:pt>
                <c:pt idx="66">
                  <c:v>58.656805731765402</c:v>
                </c:pt>
                <c:pt idx="67">
                  <c:v>58.753220727203491</c:v>
                </c:pt>
                <c:pt idx="68">
                  <c:v>58.799404131758649</c:v>
                </c:pt>
                <c:pt idx="69">
                  <c:v>58.796199408768246</c:v>
                </c:pt>
                <c:pt idx="70">
                  <c:v>58.815575383830542</c:v>
                </c:pt>
                <c:pt idx="71">
                  <c:v>58.867300111688301</c:v>
                </c:pt>
                <c:pt idx="72">
                  <c:v>58.699311422796185</c:v>
                </c:pt>
                <c:pt idx="73">
                  <c:v>58.803064784132054</c:v>
                </c:pt>
                <c:pt idx="74">
                  <c:v>58.909790663210096</c:v>
                </c:pt>
                <c:pt idx="75">
                  <c:v>58.980271998561143</c:v>
                </c:pt>
                <c:pt idx="76">
                  <c:v>59.208646176012294</c:v>
                </c:pt>
                <c:pt idx="77">
                  <c:v>59.626231125341747</c:v>
                </c:pt>
                <c:pt idx="78">
                  <c:v>59.520624133801569</c:v>
                </c:pt>
                <c:pt idx="79">
                  <c:v>59.189691269243468</c:v>
                </c:pt>
                <c:pt idx="80">
                  <c:v>59.178613205948679</c:v>
                </c:pt>
                <c:pt idx="81">
                  <c:v>59.227704067730372</c:v>
                </c:pt>
                <c:pt idx="82">
                  <c:v>59.392690048375684</c:v>
                </c:pt>
                <c:pt idx="83">
                  <c:v>59.597878185277665</c:v>
                </c:pt>
                <c:pt idx="84">
                  <c:v>59.83191367828109</c:v>
                </c:pt>
                <c:pt idx="85">
                  <c:v>60.041516820589017</c:v>
                </c:pt>
                <c:pt idx="86">
                  <c:v>60.024995027374395</c:v>
                </c:pt>
                <c:pt idx="87">
                  <c:v>60.541320639090387</c:v>
                </c:pt>
                <c:pt idx="88">
                  <c:v>61.059887753572482</c:v>
                </c:pt>
                <c:pt idx="89">
                  <c:v>61.672421634188524</c:v>
                </c:pt>
                <c:pt idx="90">
                  <c:v>61.517088130207334</c:v>
                </c:pt>
                <c:pt idx="91">
                  <c:v>61.601117154677269</c:v>
                </c:pt>
                <c:pt idx="92">
                  <c:v>61.78990511295396</c:v>
                </c:pt>
                <c:pt idx="93">
                  <c:v>62.038668923327165</c:v>
                </c:pt>
                <c:pt idx="94">
                  <c:v>62.22077242921543</c:v>
                </c:pt>
                <c:pt idx="95">
                  <c:v>62.357457616433265</c:v>
                </c:pt>
                <c:pt idx="96">
                  <c:v>62.627286587257103</c:v>
                </c:pt>
                <c:pt idx="97">
                  <c:v>62.854424835389203</c:v>
                </c:pt>
                <c:pt idx="98">
                  <c:v>63.11246886755977</c:v>
                </c:pt>
                <c:pt idx="99">
                  <c:v>63.475186246833402</c:v>
                </c:pt>
                <c:pt idx="100">
                  <c:v>63.770870429731808</c:v>
                </c:pt>
                <c:pt idx="101">
                  <c:v>63.766038467331953</c:v>
                </c:pt>
                <c:pt idx="102">
                  <c:v>64.341676005533969</c:v>
                </c:pt>
                <c:pt idx="103">
                  <c:v>64.59370033925444</c:v>
                </c:pt>
                <c:pt idx="104">
                  <c:v>64.932226502715366</c:v>
                </c:pt>
                <c:pt idx="105">
                  <c:v>65.278446175510908</c:v>
                </c:pt>
                <c:pt idx="106">
                  <c:v>65.520641000813569</c:v>
                </c:pt>
                <c:pt idx="107">
                  <c:v>65.657410677252031</c:v>
                </c:pt>
                <c:pt idx="108">
                  <c:v>66.04724463291744</c:v>
                </c:pt>
                <c:pt idx="109">
                  <c:v>66.425053612138797</c:v>
                </c:pt>
                <c:pt idx="110">
                  <c:v>66.933311933814338</c:v>
                </c:pt>
                <c:pt idx="111">
                  <c:v>67.299330779848859</c:v>
                </c:pt>
                <c:pt idx="112">
                  <c:v>67.629294273681197</c:v>
                </c:pt>
                <c:pt idx="113">
                  <c:v>68.369191668019539</c:v>
                </c:pt>
                <c:pt idx="114">
                  <c:v>68.175160002139037</c:v>
                </c:pt>
                <c:pt idx="115">
                  <c:v>68.424041349756877</c:v>
                </c:pt>
                <c:pt idx="116">
                  <c:v>68.729161720276622</c:v>
                </c:pt>
                <c:pt idx="117">
                  <c:v>68.912840142334161</c:v>
                </c:pt>
                <c:pt idx="118">
                  <c:v>69.120167832266219</c:v>
                </c:pt>
                <c:pt idx="119">
                  <c:v>69.430588297573308</c:v>
                </c:pt>
                <c:pt idx="120">
                  <c:v>69.635003406000777</c:v>
                </c:pt>
                <c:pt idx="121">
                  <c:v>69.889984194286228</c:v>
                </c:pt>
                <c:pt idx="122">
                  <c:v>70.106815182880283</c:v>
                </c:pt>
                <c:pt idx="123">
                  <c:v>70.464151102966781</c:v>
                </c:pt>
                <c:pt idx="124">
                  <c:v>70.837570090956987</c:v>
                </c:pt>
                <c:pt idx="125">
                  <c:v>71.774404232542537</c:v>
                </c:pt>
                <c:pt idx="126">
                  <c:v>71.843331095207844</c:v>
                </c:pt>
                <c:pt idx="127">
                  <c:v>72.300303906226134</c:v>
                </c:pt>
                <c:pt idx="128">
                  <c:v>72.556347288494621</c:v>
                </c:pt>
                <c:pt idx="129">
                  <c:v>72.845945002835151</c:v>
                </c:pt>
                <c:pt idx="130">
                  <c:v>73.237273777477526</c:v>
                </c:pt>
                <c:pt idx="131">
                  <c:v>73.633107873139778</c:v>
                </c:pt>
                <c:pt idx="132">
                  <c:v>73.908474466045334</c:v>
                </c:pt>
                <c:pt idx="133">
                  <c:v>74.116412242361434</c:v>
                </c:pt>
                <c:pt idx="134">
                  <c:v>74.406155306485275</c:v>
                </c:pt>
                <c:pt idx="135">
                  <c:v>74.513185216126814</c:v>
                </c:pt>
                <c:pt idx="136">
                  <c:v>74.800637383488478</c:v>
                </c:pt>
                <c:pt idx="137">
                  <c:v>75.304496218518508</c:v>
                </c:pt>
                <c:pt idx="138">
                  <c:v>75.274536201971173</c:v>
                </c:pt>
                <c:pt idx="139">
                  <c:v>75.647063070747436</c:v>
                </c:pt>
                <c:pt idx="140">
                  <c:v>75.608913672368189</c:v>
                </c:pt>
                <c:pt idx="141">
                  <c:v>75.566601292954445</c:v>
                </c:pt>
                <c:pt idx="142">
                  <c:v>75.517290640899603</c:v>
                </c:pt>
                <c:pt idx="143">
                  <c:v>75.438917133154959</c:v>
                </c:pt>
                <c:pt idx="144">
                  <c:v>75.36822205800614</c:v>
                </c:pt>
                <c:pt idx="145">
                  <c:v>75.331444902117312</c:v>
                </c:pt>
                <c:pt idx="146">
                  <c:v>75.385404578494828</c:v>
                </c:pt>
                <c:pt idx="147">
                  <c:v>75.535029491672262</c:v>
                </c:pt>
                <c:pt idx="148">
                  <c:v>75.787269140920117</c:v>
                </c:pt>
                <c:pt idx="149">
                  <c:v>76.057616909346891</c:v>
                </c:pt>
                <c:pt idx="150">
                  <c:v>76.038884936790879</c:v>
                </c:pt>
                <c:pt idx="151">
                  <c:v>76.042449733112463</c:v>
                </c:pt>
                <c:pt idx="152">
                  <c:v>75.914056694697365</c:v>
                </c:pt>
                <c:pt idx="153">
                  <c:v>75.889775558816069</c:v>
                </c:pt>
                <c:pt idx="154">
                  <c:v>75.670027840971727</c:v>
                </c:pt>
                <c:pt idx="155">
                  <c:v>75.402024702868886</c:v>
                </c:pt>
                <c:pt idx="156">
                  <c:v>75.185571421582097</c:v>
                </c:pt>
                <c:pt idx="157">
                  <c:v>75.153832180642809</c:v>
                </c:pt>
                <c:pt idx="158">
                  <c:v>75.169827128736529</c:v>
                </c:pt>
                <c:pt idx="159">
                  <c:v>75.312573504869647</c:v>
                </c:pt>
                <c:pt idx="160">
                  <c:v>75.366323746055102</c:v>
                </c:pt>
                <c:pt idx="161">
                  <c:v>75.266181355245138</c:v>
                </c:pt>
                <c:pt idx="162">
                  <c:v>75.281936257005071</c:v>
                </c:pt>
                <c:pt idx="163">
                  <c:v>75.024133011915822</c:v>
                </c:pt>
                <c:pt idx="164">
                  <c:v>74.53885356709209</c:v>
                </c:pt>
                <c:pt idx="165">
                  <c:v>74.165420562023471</c:v>
                </c:pt>
                <c:pt idx="166">
                  <c:v>73.864016139484875</c:v>
                </c:pt>
                <c:pt idx="167">
                  <c:v>73.643418145193479</c:v>
                </c:pt>
                <c:pt idx="168">
                  <c:v>73.503333890553364</c:v>
                </c:pt>
                <c:pt idx="169">
                  <c:v>73.669975297395467</c:v>
                </c:pt>
                <c:pt idx="170">
                  <c:v>71.73657407123099</c:v>
                </c:pt>
                <c:pt idx="171">
                  <c:v>69.446535960642251</c:v>
                </c:pt>
                <c:pt idx="172">
                  <c:v>68.241896218219338</c:v>
                </c:pt>
                <c:pt idx="173">
                  <c:v>67.357952969065593</c:v>
                </c:pt>
                <c:pt idx="174">
                  <c:v>67.582790727306644</c:v>
                </c:pt>
                <c:pt idx="175">
                  <c:v>67.742912347718615</c:v>
                </c:pt>
                <c:pt idx="176">
                  <c:v>68.299888945495766</c:v>
                </c:pt>
                <c:pt idx="177">
                  <c:v>68.645148699123908</c:v>
                </c:pt>
                <c:pt idx="178">
                  <c:v>68.825089721988292</c:v>
                </c:pt>
                <c:pt idx="179">
                  <c:v>69.015904355076287</c:v>
                </c:pt>
                <c:pt idx="180">
                  <c:v>69.267826131149604</c:v>
                </c:pt>
                <c:pt idx="181">
                  <c:v>69.664186304784735</c:v>
                </c:pt>
                <c:pt idx="182">
                  <c:v>70.239288095778903</c:v>
                </c:pt>
                <c:pt idx="183">
                  <c:v>70.811325964493292</c:v>
                </c:pt>
                <c:pt idx="184">
                  <c:v>71.323730045103545</c:v>
                </c:pt>
                <c:pt idx="185">
                  <c:v>71.872789834247556</c:v>
                </c:pt>
                <c:pt idx="186">
                  <c:v>72.341717293312584</c:v>
                </c:pt>
                <c:pt idx="187">
                  <c:v>72.71401381122476</c:v>
                </c:pt>
                <c:pt idx="188">
                  <c:v>73.018994653798188</c:v>
                </c:pt>
                <c:pt idx="189">
                  <c:v>73.369236266636989</c:v>
                </c:pt>
                <c:pt idx="190">
                  <c:v>73.6061379100219</c:v>
                </c:pt>
                <c:pt idx="191">
                  <c:v>73.776741526994314</c:v>
                </c:pt>
                <c:pt idx="192">
                  <c:v>74.029417965299814</c:v>
                </c:pt>
                <c:pt idx="193">
                  <c:v>74.335885353098377</c:v>
                </c:pt>
                <c:pt idx="194">
                  <c:v>74.629217533177425</c:v>
                </c:pt>
                <c:pt idx="195">
                  <c:v>74.798325909839207</c:v>
                </c:pt>
                <c:pt idx="196">
                  <c:v>74.903731411464619</c:v>
                </c:pt>
                <c:pt idx="197">
                  <c:v>74.978233843630576</c:v>
                </c:pt>
                <c:pt idx="198">
                  <c:v>74.830782220398007</c:v>
                </c:pt>
                <c:pt idx="199">
                  <c:v>74.634529109654835</c:v>
                </c:pt>
                <c:pt idx="200">
                  <c:v>74.260219905178914</c:v>
                </c:pt>
                <c:pt idx="201">
                  <c:v>74.099150977536041</c:v>
                </c:pt>
                <c:pt idx="202">
                  <c:v>74.264328207367186</c:v>
                </c:pt>
                <c:pt idx="203">
                  <c:v>74.287736140636142</c:v>
                </c:pt>
                <c:pt idx="204">
                  <c:v>74.092013906414522</c:v>
                </c:pt>
                <c:pt idx="205">
                  <c:v>73.932314014106524</c:v>
                </c:pt>
                <c:pt idx="206">
                  <c:v>73.799752979794178</c:v>
                </c:pt>
                <c:pt idx="207">
                  <c:v>73.714044110024545</c:v>
                </c:pt>
                <c:pt idx="208">
                  <c:v>73.629397141550442</c:v>
                </c:pt>
                <c:pt idx="209">
                  <c:v>73.398100906780343</c:v>
                </c:pt>
                <c:pt idx="210">
                  <c:v>73.194757645724081</c:v>
                </c:pt>
                <c:pt idx="211">
                  <c:v>73.202331117445567</c:v>
                </c:pt>
                <c:pt idx="212">
                  <c:v>73.020034186352973</c:v>
                </c:pt>
                <c:pt idx="213">
                  <c:v>72.685709592492799</c:v>
                </c:pt>
                <c:pt idx="214">
                  <c:v>72.330873795405935</c:v>
                </c:pt>
                <c:pt idx="215">
                  <c:v>72.044235030463668</c:v>
                </c:pt>
                <c:pt idx="216">
                  <c:v>71.910839050080895</c:v>
                </c:pt>
                <c:pt idx="217">
                  <c:v>71.713288129040393</c:v>
                </c:pt>
                <c:pt idx="218">
                  <c:v>71.526232746792232</c:v>
                </c:pt>
                <c:pt idx="219">
                  <c:v>71.456835948370909</c:v>
                </c:pt>
                <c:pt idx="220">
                  <c:v>71.340331511542743</c:v>
                </c:pt>
                <c:pt idx="221">
                  <c:v>71.185861560320291</c:v>
                </c:pt>
                <c:pt idx="222">
                  <c:v>71.132580270623407</c:v>
                </c:pt>
                <c:pt idx="223">
                  <c:v>70.901913670057411</c:v>
                </c:pt>
                <c:pt idx="224">
                  <c:v>70.895906490666789</c:v>
                </c:pt>
                <c:pt idx="225">
                  <c:v>70.847971360020807</c:v>
                </c:pt>
                <c:pt idx="226">
                  <c:v>70.643835878813206</c:v>
                </c:pt>
                <c:pt idx="227">
                  <c:v>70.554836126037912</c:v>
                </c:pt>
                <c:pt idx="228">
                  <c:v>70.52340922059021</c:v>
                </c:pt>
                <c:pt idx="229">
                  <c:v>70.480993490735926</c:v>
                </c:pt>
                <c:pt idx="230">
                  <c:v>70.379681030347939</c:v>
                </c:pt>
                <c:pt idx="231">
                  <c:v>70.191373400282473</c:v>
                </c:pt>
                <c:pt idx="232">
                  <c:v>70.011140350068629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C3-49CA-862A-74C6F1538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0961391"/>
        <c:axId val="1055008703"/>
      </c:lineChart>
      <c:catAx>
        <c:axId val="84900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sv-SE" sz="10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rPr>
                  <a:t>Säsongsrensade</a:t>
                </a:r>
                <a:r>
                  <a:rPr lang="sv-SE" b="0" baseline="0"/>
                  <a:t> data, till och </a:t>
                </a:r>
                <a:r>
                  <a:rPr lang="sv-SE" b="0" baseline="0">
                    <a:solidFill>
                      <a:sysClr val="windowText" lastClr="000000"/>
                    </a:solidFill>
                  </a:rPr>
                  <a:t>med maj 2025 </a:t>
                </a:r>
              </a:p>
              <a:p>
                <a:pPr>
                  <a:defRPr b="0"/>
                </a:pPr>
                <a:r>
                  <a:rPr lang="sv-SE" b="0" baseline="0"/>
                  <a:t>Källa: Arbetsförmedlingen</a:t>
                </a:r>
                <a:endParaRPr lang="sv-SE" b="0"/>
              </a:p>
            </c:rich>
          </c:tx>
          <c:layout>
            <c:manualLayout>
              <c:xMode val="edge"/>
              <c:yMode val="edge"/>
              <c:x val="0.22336606235712472"/>
              <c:y val="0.885251890371476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j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sv-SE"/>
          </a:p>
        </c:txPr>
        <c:crossAx val="84902912"/>
        <c:crosses val="autoZero"/>
        <c:auto val="1"/>
        <c:lblAlgn val="ctr"/>
        <c:lblOffset val="100"/>
        <c:tickLblSkip val="12"/>
        <c:noMultiLvlLbl val="0"/>
      </c:catAx>
      <c:valAx>
        <c:axId val="84902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sv-SE" sz="1000" b="0"/>
                  <a:t>Tusental</a:t>
                </a:r>
              </a:p>
            </c:rich>
          </c:tx>
          <c:layout>
            <c:manualLayout>
              <c:xMode val="edge"/>
              <c:yMode val="edge"/>
              <c:x val="2.1294370713741441E-3"/>
              <c:y val="0.16703365772773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j-lt"/>
                  <a:ea typeface="+mn-ea"/>
                  <a:cs typeface="+mn-cs"/>
                </a:defRPr>
              </a:pPr>
              <a:endParaRPr lang="sv-S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sv-SE"/>
          </a:p>
        </c:txPr>
        <c:crossAx val="84900168"/>
        <c:crosses val="autoZero"/>
        <c:crossBetween val="between"/>
      </c:valAx>
      <c:valAx>
        <c:axId val="1055008703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sv-SE"/>
          </a:p>
        </c:txPr>
        <c:crossAx val="1510961391"/>
        <c:crosses val="max"/>
        <c:crossBetween val="between"/>
      </c:valAx>
      <c:catAx>
        <c:axId val="1510961391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en-US" b="0"/>
                  <a:t>Andel</a:t>
                </a:r>
              </a:p>
            </c:rich>
          </c:tx>
          <c:layout>
            <c:manualLayout>
              <c:xMode val="edge"/>
              <c:yMode val="edge"/>
              <c:x val="0.91441948977647958"/>
              <c:y val="0.170808670966845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j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crossAx val="105500870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2.3310499745999493E-3"/>
          <c:y val="9.5000737917683112E-2"/>
          <c:w val="0.99766895002540001"/>
          <c:h val="8.99627568604641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j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+mj-lt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BNP-tillväxt</a:t>
            </a:r>
            <a:endParaRPr lang="sv-SE" b="1">
              <a:solidFill>
                <a:sysClr val="windowText" lastClr="000000"/>
              </a:solidFill>
            </a:endParaRPr>
          </a:p>
          <a:p>
            <a:pPr>
              <a:defRPr/>
            </a:pPr>
            <a:r>
              <a:rPr lang="en-US" sz="1200" b="1">
                <a:solidFill>
                  <a:sysClr val="windowText" lastClr="000000"/>
                </a:solidFill>
              </a:rPr>
              <a:t>prognos för 2025 - 2026</a:t>
            </a:r>
            <a:endParaRPr lang="sv-SE" sz="1200" b="1">
              <a:solidFill>
                <a:sysClr val="windowText" lastClr="000000"/>
              </a:solidFill>
            </a:endParaRPr>
          </a:p>
          <a:p>
            <a:pPr>
              <a:defRPr/>
            </a:pPr>
            <a:r>
              <a:rPr lang="en-US" sz="1000" b="0">
                <a:solidFill>
                  <a:sysClr val="windowText" lastClr="000000"/>
                </a:solidFill>
              </a:rPr>
              <a:t>Heldragen linje = historiskt genomsnitt</a:t>
            </a:r>
            <a:endParaRPr lang="sv-SE" sz="1000" b="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6690755610214251"/>
          <c:y val="9.3732224743055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4.3116818873668188E-2"/>
          <c:y val="0.25460912698412697"/>
          <c:w val="0.93410114942528732"/>
          <c:h val="0.538131895644395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'BNP Sverige'!$B$1</c:f>
              <c:strCache>
                <c:ptCount val="1"/>
                <c:pt idx="0">
                  <c:v>BNP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5C23D"/>
              </a:solid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5C7-474B-AD7A-BCF108E4F93A}"/>
              </c:ext>
            </c:extLst>
          </c:dPt>
          <c:dPt>
            <c:idx val="1"/>
            <c:invertIfNegative val="0"/>
            <c:bubble3D val="0"/>
            <c:spPr>
              <a:solidFill>
                <a:srgbClr val="95C23D"/>
              </a:solid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5C7-474B-AD7A-BCF108E4F93A}"/>
              </c:ext>
            </c:extLst>
          </c:dPt>
          <c:dPt>
            <c:idx val="2"/>
            <c:invertIfNegative val="0"/>
            <c:bubble3D val="0"/>
            <c:spPr>
              <a:solidFill>
                <a:srgbClr val="95C23D"/>
              </a:solid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5C7-474B-AD7A-BCF108E4F93A}"/>
              </c:ext>
            </c:extLst>
          </c:dPt>
          <c:dPt>
            <c:idx val="3"/>
            <c:invertIfNegative val="0"/>
            <c:bubble3D val="0"/>
            <c:spPr>
              <a:solidFill>
                <a:srgbClr val="95C23D"/>
              </a:solid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5C7-474B-AD7A-BCF108E4F93A}"/>
              </c:ext>
            </c:extLst>
          </c:dPt>
          <c:dPt>
            <c:idx val="4"/>
            <c:invertIfNegative val="0"/>
            <c:bubble3D val="0"/>
            <c:spPr>
              <a:solidFill>
                <a:srgbClr val="95C23D"/>
              </a:solid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5C7-474B-AD7A-BCF108E4F93A}"/>
              </c:ext>
            </c:extLst>
          </c:dPt>
          <c:dPt>
            <c:idx val="5"/>
            <c:invertIfNegative val="0"/>
            <c:bubble3D val="0"/>
            <c:spPr>
              <a:solidFill>
                <a:srgbClr val="95C23D"/>
              </a:solid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5C7-474B-AD7A-BCF108E4F93A}"/>
              </c:ext>
            </c:extLst>
          </c:dPt>
          <c:dPt>
            <c:idx val="6"/>
            <c:invertIfNegative val="0"/>
            <c:bubble3D val="0"/>
            <c:spPr>
              <a:solidFill>
                <a:srgbClr val="95C23D"/>
              </a:solid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5C7-474B-AD7A-BCF108E4F93A}"/>
              </c:ext>
            </c:extLst>
          </c:dPt>
          <c:dPt>
            <c:idx val="7"/>
            <c:invertIfNegative val="0"/>
            <c:bubble3D val="0"/>
            <c:spPr>
              <a:solidFill>
                <a:srgbClr val="95C23D"/>
              </a:solid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5C7-474B-AD7A-BCF108E4F93A}"/>
              </c:ext>
            </c:extLst>
          </c:dPt>
          <c:dPt>
            <c:idx val="8"/>
            <c:invertIfNegative val="0"/>
            <c:bubble3D val="0"/>
            <c:spPr>
              <a:solidFill>
                <a:srgbClr val="95C23D"/>
              </a:solid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65C7-474B-AD7A-BCF108E4F93A}"/>
              </c:ext>
            </c:extLst>
          </c:dPt>
          <c:dPt>
            <c:idx val="9"/>
            <c:invertIfNegative val="0"/>
            <c:bubble3D val="0"/>
            <c:spPr>
              <a:solidFill>
                <a:srgbClr val="95C23D"/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2-65C7-474B-AD7A-BCF108E4F93A}"/>
              </c:ext>
            </c:extLst>
          </c:dPt>
          <c:dPt>
            <c:idx val="10"/>
            <c:invertIfNegative val="0"/>
            <c:bubble3D val="0"/>
            <c:spPr>
              <a:solidFill>
                <a:srgbClr val="95C23D"/>
              </a:solid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65C7-474B-AD7A-BCF108E4F93A}"/>
              </c:ext>
            </c:extLst>
          </c:dPt>
          <c:dPt>
            <c:idx val="11"/>
            <c:invertIfNegative val="0"/>
            <c:bubble3D val="0"/>
            <c:spPr>
              <a:solidFill>
                <a:srgbClr val="95C23D"/>
              </a:solid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65C7-474B-AD7A-BCF108E4F93A}"/>
              </c:ext>
            </c:extLst>
          </c:dPt>
          <c:dPt>
            <c:idx val="12"/>
            <c:invertIfNegative val="0"/>
            <c:bubble3D val="0"/>
            <c:spPr>
              <a:solidFill>
                <a:srgbClr val="95C23D"/>
              </a:solid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65C7-474B-AD7A-BCF108E4F93A}"/>
              </c:ext>
            </c:extLst>
          </c:dPt>
          <c:dPt>
            <c:idx val="13"/>
            <c:invertIfNegative val="0"/>
            <c:bubble3D val="0"/>
            <c:spPr>
              <a:solidFill>
                <a:srgbClr val="95C23D"/>
              </a:solid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65C7-474B-AD7A-BCF108E4F93A}"/>
              </c:ext>
            </c:extLst>
          </c:dPt>
          <c:dPt>
            <c:idx val="14"/>
            <c:invertIfNegative val="0"/>
            <c:bubble3D val="0"/>
            <c:spPr>
              <a:solidFill>
                <a:srgbClr val="95C23D"/>
              </a:solid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65C7-474B-AD7A-BCF108E4F93A}"/>
              </c:ext>
            </c:extLst>
          </c:dPt>
          <c:dPt>
            <c:idx val="15"/>
            <c:invertIfNegative val="0"/>
            <c:bubble3D val="0"/>
            <c:spPr>
              <a:solidFill>
                <a:srgbClr val="95C23D"/>
              </a:solid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65C7-474B-AD7A-BCF108E4F93A}"/>
              </c:ext>
            </c:extLst>
          </c:dPt>
          <c:dPt>
            <c:idx val="16"/>
            <c:invertIfNegative val="0"/>
            <c:bubble3D val="0"/>
            <c:spPr>
              <a:solidFill>
                <a:srgbClr val="95C23D"/>
              </a:solid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65C7-474B-AD7A-BCF108E4F93A}"/>
              </c:ext>
            </c:extLst>
          </c:dPt>
          <c:dPt>
            <c:idx val="17"/>
            <c:invertIfNegative val="0"/>
            <c:bubble3D val="0"/>
            <c:spPr>
              <a:solidFill>
                <a:srgbClr val="95C23D"/>
              </a:solid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65C7-474B-AD7A-BCF108E4F93A}"/>
              </c:ext>
            </c:extLst>
          </c:dPt>
          <c:dPt>
            <c:idx val="18"/>
            <c:invertIfNegative val="0"/>
            <c:bubble3D val="0"/>
            <c:spPr>
              <a:solidFill>
                <a:srgbClr val="95C23D"/>
              </a:solid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65C7-474B-AD7A-BCF108E4F93A}"/>
              </c:ext>
            </c:extLst>
          </c:dPt>
          <c:dPt>
            <c:idx val="19"/>
            <c:invertIfNegative val="0"/>
            <c:bubble3D val="0"/>
            <c:spPr>
              <a:solidFill>
                <a:srgbClr val="95C23D"/>
              </a:solid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65C7-474B-AD7A-BCF108E4F93A}"/>
              </c:ext>
            </c:extLst>
          </c:dPt>
          <c:dPt>
            <c:idx val="20"/>
            <c:invertIfNegative val="0"/>
            <c:bubble3D val="0"/>
            <c:spPr>
              <a:solidFill>
                <a:srgbClr val="95C23D"/>
              </a:solid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65C7-474B-AD7A-BCF108E4F93A}"/>
              </c:ext>
            </c:extLst>
          </c:dPt>
          <c:dPt>
            <c:idx val="21"/>
            <c:invertIfNegative val="0"/>
            <c:bubble3D val="0"/>
            <c:spPr>
              <a:solidFill>
                <a:srgbClr val="95C23D"/>
              </a:solid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65C7-474B-AD7A-BCF108E4F93A}"/>
              </c:ext>
            </c:extLst>
          </c:dPt>
          <c:dPt>
            <c:idx val="22"/>
            <c:invertIfNegative val="0"/>
            <c:bubble3D val="0"/>
            <c:spPr>
              <a:solidFill>
                <a:srgbClr val="95C23D"/>
              </a:solidFill>
              <a:ln w="9525"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65C7-474B-AD7A-BCF108E4F93A}"/>
              </c:ext>
            </c:extLst>
          </c:dPt>
          <c:dPt>
            <c:idx val="23"/>
            <c:invertIfNegative val="0"/>
            <c:bubble3D val="0"/>
            <c:spPr>
              <a:solidFill>
                <a:srgbClr val="95C23D"/>
              </a:solid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65C7-474B-AD7A-BCF108E4F93A}"/>
              </c:ext>
            </c:extLst>
          </c:dPt>
          <c:dPt>
            <c:idx val="24"/>
            <c:invertIfNegative val="0"/>
            <c:bubble3D val="0"/>
            <c:spPr>
              <a:solidFill>
                <a:srgbClr val="95C23D"/>
              </a:solid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65C7-474B-AD7A-BCF108E4F93A}"/>
              </c:ext>
            </c:extLst>
          </c:dPt>
          <c:dPt>
            <c:idx val="25"/>
            <c:invertIfNegative val="0"/>
            <c:bubble3D val="0"/>
            <c:spPr>
              <a:pattFill prst="dkDnDiag">
                <a:fgClr>
                  <a:srgbClr val="95C23D"/>
                </a:fgClr>
                <a:bgClr>
                  <a:sysClr val="window" lastClr="FFFFFF"/>
                </a:bgClr>
              </a:patt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65C7-474B-AD7A-BCF108E4F93A}"/>
              </c:ext>
            </c:extLst>
          </c:dPt>
          <c:dPt>
            <c:idx val="26"/>
            <c:invertIfNegative val="0"/>
            <c:bubble3D val="0"/>
            <c:spPr>
              <a:pattFill prst="dkDnDiag">
                <a:fgClr>
                  <a:srgbClr val="95C23D"/>
                </a:fgClr>
                <a:bgClr>
                  <a:sysClr val="window" lastClr="FFFFFF"/>
                </a:bgClr>
              </a:patt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4-7184-4326-A900-DA978A9C5361}"/>
              </c:ext>
            </c:extLst>
          </c:dPt>
          <c:cat>
            <c:numRef>
              <c:f>'BNP Sverige'!$A$2:$A$28</c:f>
              <c:numCache>
                <c:formatCode>yyyy</c:formatCode>
                <c:ptCount val="27"/>
                <c:pt idx="0">
                  <c:v>36526</c:v>
                </c:pt>
                <c:pt idx="1">
                  <c:v>36892</c:v>
                </c:pt>
                <c:pt idx="2">
                  <c:v>37257</c:v>
                </c:pt>
                <c:pt idx="3">
                  <c:v>37622</c:v>
                </c:pt>
                <c:pt idx="4">
                  <c:v>37987</c:v>
                </c:pt>
                <c:pt idx="5">
                  <c:v>38353</c:v>
                </c:pt>
                <c:pt idx="6">
                  <c:v>38718</c:v>
                </c:pt>
                <c:pt idx="7">
                  <c:v>39083</c:v>
                </c:pt>
                <c:pt idx="8">
                  <c:v>39448</c:v>
                </c:pt>
                <c:pt idx="9">
                  <c:v>39814</c:v>
                </c:pt>
                <c:pt idx="10">
                  <c:v>40179</c:v>
                </c:pt>
                <c:pt idx="11">
                  <c:v>40544</c:v>
                </c:pt>
                <c:pt idx="12">
                  <c:v>40909</c:v>
                </c:pt>
                <c:pt idx="13">
                  <c:v>41275</c:v>
                </c:pt>
                <c:pt idx="14">
                  <c:v>41640</c:v>
                </c:pt>
                <c:pt idx="15">
                  <c:v>42005</c:v>
                </c:pt>
                <c:pt idx="16">
                  <c:v>42370</c:v>
                </c:pt>
                <c:pt idx="17">
                  <c:v>42736</c:v>
                </c:pt>
                <c:pt idx="18">
                  <c:v>43101</c:v>
                </c:pt>
                <c:pt idx="19">
                  <c:v>43466</c:v>
                </c:pt>
                <c:pt idx="20">
                  <c:v>43831</c:v>
                </c:pt>
                <c:pt idx="21">
                  <c:v>44197</c:v>
                </c:pt>
                <c:pt idx="22">
                  <c:v>44562</c:v>
                </c:pt>
                <c:pt idx="23">
                  <c:v>44927</c:v>
                </c:pt>
                <c:pt idx="24">
                  <c:v>45292</c:v>
                </c:pt>
                <c:pt idx="25" formatCode="0">
                  <c:v>2025</c:v>
                </c:pt>
                <c:pt idx="26">
                  <c:v>46023</c:v>
                </c:pt>
              </c:numCache>
            </c:numRef>
          </c:cat>
          <c:val>
            <c:numRef>
              <c:f>'BNP Sverige'!$B$2:$B$28</c:f>
              <c:numCache>
                <c:formatCode>0.0</c:formatCode>
                <c:ptCount val="27"/>
                <c:pt idx="0">
                  <c:v>4.5999999999999996</c:v>
                </c:pt>
                <c:pt idx="1">
                  <c:v>1.4</c:v>
                </c:pt>
                <c:pt idx="2">
                  <c:v>2.2999999999999998</c:v>
                </c:pt>
                <c:pt idx="3">
                  <c:v>1.9</c:v>
                </c:pt>
                <c:pt idx="4">
                  <c:v>4.2</c:v>
                </c:pt>
                <c:pt idx="5">
                  <c:v>2.8</c:v>
                </c:pt>
                <c:pt idx="6">
                  <c:v>4.7</c:v>
                </c:pt>
                <c:pt idx="7">
                  <c:v>3.2</c:v>
                </c:pt>
                <c:pt idx="8">
                  <c:v>-0.9</c:v>
                </c:pt>
                <c:pt idx="9">
                  <c:v>-4.3</c:v>
                </c:pt>
                <c:pt idx="10">
                  <c:v>5.8</c:v>
                </c:pt>
                <c:pt idx="11">
                  <c:v>3.2</c:v>
                </c:pt>
                <c:pt idx="12">
                  <c:v>-0.4</c:v>
                </c:pt>
                <c:pt idx="13">
                  <c:v>1.1000000000000001</c:v>
                </c:pt>
                <c:pt idx="14">
                  <c:v>2.2999999999999998</c:v>
                </c:pt>
                <c:pt idx="15">
                  <c:v>4.4000000000000004</c:v>
                </c:pt>
                <c:pt idx="16">
                  <c:v>2.2999999999999998</c:v>
                </c:pt>
                <c:pt idx="17">
                  <c:v>1.8</c:v>
                </c:pt>
                <c:pt idx="18">
                  <c:v>1.9</c:v>
                </c:pt>
                <c:pt idx="19">
                  <c:v>2.5</c:v>
                </c:pt>
                <c:pt idx="20">
                  <c:v>-2</c:v>
                </c:pt>
                <c:pt idx="21">
                  <c:v>5.9</c:v>
                </c:pt>
                <c:pt idx="22">
                  <c:v>1.5</c:v>
                </c:pt>
                <c:pt idx="23">
                  <c:v>-0.1</c:v>
                </c:pt>
                <c:pt idx="24">
                  <c:v>1</c:v>
                </c:pt>
                <c:pt idx="25">
                  <c:v>1.7</c:v>
                </c:pt>
                <c:pt idx="26">
                  <c:v>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65C7-474B-AD7A-BCF108E4F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03873264"/>
        <c:axId val="407708112"/>
        <c:extLst/>
      </c:barChart>
      <c:lineChart>
        <c:grouping val="standard"/>
        <c:varyColors val="0"/>
        <c:ser>
          <c:idx val="1"/>
          <c:order val="1"/>
          <c:tx>
            <c:strRef>
              <c:f>'BNP Sverige'!$C$1</c:f>
              <c:strCache>
                <c:ptCount val="1"/>
                <c:pt idx="0">
                  <c:v>Historiskt genomsnitt</c:v>
                </c:pt>
              </c:strCache>
            </c:strRef>
          </c:tx>
          <c:spPr>
            <a:ln w="28575" cap="rnd">
              <a:solidFill>
                <a:srgbClr val="00005A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'BNP Sverige'!$A$2:$A$28</c:f>
              <c:numCache>
                <c:formatCode>yyyy</c:formatCode>
                <c:ptCount val="27"/>
                <c:pt idx="0">
                  <c:v>36526</c:v>
                </c:pt>
                <c:pt idx="1">
                  <c:v>36892</c:v>
                </c:pt>
                <c:pt idx="2">
                  <c:v>37257</c:v>
                </c:pt>
                <c:pt idx="3">
                  <c:v>37622</c:v>
                </c:pt>
                <c:pt idx="4">
                  <c:v>37987</c:v>
                </c:pt>
                <c:pt idx="5">
                  <c:v>38353</c:v>
                </c:pt>
                <c:pt idx="6">
                  <c:v>38718</c:v>
                </c:pt>
                <c:pt idx="7">
                  <c:v>39083</c:v>
                </c:pt>
                <c:pt idx="8">
                  <c:v>39448</c:v>
                </c:pt>
                <c:pt idx="9">
                  <c:v>39814</c:v>
                </c:pt>
                <c:pt idx="10">
                  <c:v>40179</c:v>
                </c:pt>
                <c:pt idx="11">
                  <c:v>40544</c:v>
                </c:pt>
                <c:pt idx="12">
                  <c:v>40909</c:v>
                </c:pt>
                <c:pt idx="13">
                  <c:v>41275</c:v>
                </c:pt>
                <c:pt idx="14">
                  <c:v>41640</c:v>
                </c:pt>
                <c:pt idx="15">
                  <c:v>42005</c:v>
                </c:pt>
                <c:pt idx="16">
                  <c:v>42370</c:v>
                </c:pt>
                <c:pt idx="17">
                  <c:v>42736</c:v>
                </c:pt>
                <c:pt idx="18">
                  <c:v>43101</c:v>
                </c:pt>
                <c:pt idx="19">
                  <c:v>43466</c:v>
                </c:pt>
                <c:pt idx="20">
                  <c:v>43831</c:v>
                </c:pt>
                <c:pt idx="21">
                  <c:v>44197</c:v>
                </c:pt>
                <c:pt idx="22">
                  <c:v>44562</c:v>
                </c:pt>
                <c:pt idx="23">
                  <c:v>44927</c:v>
                </c:pt>
                <c:pt idx="24">
                  <c:v>45292</c:v>
                </c:pt>
                <c:pt idx="25" formatCode="0">
                  <c:v>2025</c:v>
                </c:pt>
                <c:pt idx="26">
                  <c:v>46023</c:v>
                </c:pt>
              </c:numCache>
            </c:numRef>
          </c:cat>
          <c:val>
            <c:numRef>
              <c:f>'BNP Sverige'!$C$2:$C$28</c:f>
              <c:numCache>
                <c:formatCode>0.0</c:formatCode>
                <c:ptCount val="27"/>
                <c:pt idx="0">
                  <c:v>2.0439999999999996</c:v>
                </c:pt>
                <c:pt idx="1">
                  <c:v>2.0439999999999996</c:v>
                </c:pt>
                <c:pt idx="2">
                  <c:v>2.0439999999999996</c:v>
                </c:pt>
                <c:pt idx="3">
                  <c:v>2.0439999999999996</c:v>
                </c:pt>
                <c:pt idx="4">
                  <c:v>2.0439999999999996</c:v>
                </c:pt>
                <c:pt idx="5">
                  <c:v>2.0439999999999996</c:v>
                </c:pt>
                <c:pt idx="6">
                  <c:v>2.0439999999999996</c:v>
                </c:pt>
                <c:pt idx="7">
                  <c:v>2.0439999999999996</c:v>
                </c:pt>
                <c:pt idx="8">
                  <c:v>2.0439999999999996</c:v>
                </c:pt>
                <c:pt idx="9">
                  <c:v>2.0439999999999996</c:v>
                </c:pt>
                <c:pt idx="10">
                  <c:v>2.0439999999999996</c:v>
                </c:pt>
                <c:pt idx="11">
                  <c:v>2.0439999999999996</c:v>
                </c:pt>
                <c:pt idx="12">
                  <c:v>2.0439999999999996</c:v>
                </c:pt>
                <c:pt idx="13">
                  <c:v>2.0439999999999996</c:v>
                </c:pt>
                <c:pt idx="14">
                  <c:v>2.0439999999999996</c:v>
                </c:pt>
                <c:pt idx="15">
                  <c:v>2.0439999999999996</c:v>
                </c:pt>
                <c:pt idx="16">
                  <c:v>2.0439999999999996</c:v>
                </c:pt>
                <c:pt idx="17">
                  <c:v>2.0439999999999996</c:v>
                </c:pt>
                <c:pt idx="18">
                  <c:v>2.0439999999999996</c:v>
                </c:pt>
                <c:pt idx="19">
                  <c:v>2.0439999999999996</c:v>
                </c:pt>
                <c:pt idx="20">
                  <c:v>2.0439999999999996</c:v>
                </c:pt>
                <c:pt idx="21">
                  <c:v>2.0439999999999996</c:v>
                </c:pt>
                <c:pt idx="22">
                  <c:v>2.0439999999999996</c:v>
                </c:pt>
                <c:pt idx="23">
                  <c:v>2.0439999999999996</c:v>
                </c:pt>
                <c:pt idx="24">
                  <c:v>2.0439999999999996</c:v>
                </c:pt>
                <c:pt idx="25">
                  <c:v>2.0439999999999996</c:v>
                </c:pt>
                <c:pt idx="26">
                  <c:v>2.0439999999999996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1-65C7-474B-AD7A-BCF108E4F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73264"/>
        <c:axId val="407708112"/>
      </c:lineChart>
      <c:catAx>
        <c:axId val="1038732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Källa: Konjunkturinstitutet</a:t>
                </a:r>
              </a:p>
            </c:rich>
          </c:tx>
          <c:layout>
            <c:manualLayout>
              <c:xMode val="edge"/>
              <c:yMode val="edge"/>
              <c:x val="0.34540873015873019"/>
              <c:y val="0.927129166666666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yyyy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07708112"/>
        <c:crosses val="autoZero"/>
        <c:auto val="1"/>
        <c:lblAlgn val="ctr"/>
        <c:lblOffset val="100"/>
        <c:noMultiLvlLbl val="0"/>
      </c:catAx>
      <c:valAx>
        <c:axId val="407708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Procent</a:t>
                </a:r>
              </a:p>
            </c:rich>
          </c:tx>
          <c:layout>
            <c:manualLayout>
              <c:xMode val="edge"/>
              <c:yMode val="edge"/>
              <c:x val="6.9541974682486817E-3"/>
              <c:y val="0.133989338884658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03873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sv-SE"/>
              <a:t>Inskrivna</a:t>
            </a:r>
            <a:r>
              <a:rPr lang="sv-SE" baseline="0"/>
              <a:t> arbetslösa 16-65 år, som saknar gymnasial utbildning</a:t>
            </a:r>
          </a:p>
        </c:rich>
      </c:tx>
      <c:layout>
        <c:manualLayout>
          <c:xMode val="edge"/>
          <c:yMode val="edge"/>
          <c:x val="0.1552287444050819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j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9888122605363987E-2"/>
          <c:y val="0.30700634920634923"/>
          <c:w val="0.87327733618547021"/>
          <c:h val="0.44861904761904764"/>
        </c:manualLayout>
      </c:layout>
      <c:lineChart>
        <c:grouping val="standard"/>
        <c:varyColors val="0"/>
        <c:ser>
          <c:idx val="0"/>
          <c:order val="0"/>
          <c:tx>
            <c:strRef>
              <c:f>'Insk arbl kort utb (AF)'!$B$1</c:f>
              <c:strCache>
                <c:ptCount val="1"/>
                <c:pt idx="0">
                  <c:v>Högst förgymnasial utbildning nio (tio) år (vänster)</c:v>
                </c:pt>
              </c:strCache>
            </c:strRef>
          </c:tx>
          <c:spPr>
            <a:ln w="28575" cap="rnd">
              <a:solidFill>
                <a:srgbClr val="000064"/>
              </a:solidFill>
              <a:round/>
            </a:ln>
            <a:effectLst/>
          </c:spPr>
          <c:marker>
            <c:symbol val="none"/>
          </c:marker>
          <c:cat>
            <c:strRef>
              <c:f>'Insk arbl kort utb (AF)'!$A$2:$A$234</c:f>
              <c:strCache>
                <c:ptCount val="233"/>
                <c:pt idx="0">
                  <c:v>2006</c:v>
                </c:pt>
                <c:pt idx="1">
                  <c:v>2006-02</c:v>
                </c:pt>
                <c:pt idx="2">
                  <c:v>2006-03</c:v>
                </c:pt>
                <c:pt idx="3">
                  <c:v>2006-04</c:v>
                </c:pt>
                <c:pt idx="4">
                  <c:v>2006-05</c:v>
                </c:pt>
                <c:pt idx="5">
                  <c:v>2006-06</c:v>
                </c:pt>
                <c:pt idx="6">
                  <c:v>2006-07</c:v>
                </c:pt>
                <c:pt idx="7">
                  <c:v>2006-08</c:v>
                </c:pt>
                <c:pt idx="8">
                  <c:v>2006-09</c:v>
                </c:pt>
                <c:pt idx="9">
                  <c:v>2006-10</c:v>
                </c:pt>
                <c:pt idx="10">
                  <c:v>2006-11</c:v>
                </c:pt>
                <c:pt idx="11">
                  <c:v>2006-12</c:v>
                </c:pt>
                <c:pt idx="12">
                  <c:v>2007</c:v>
                </c:pt>
                <c:pt idx="13">
                  <c:v>2007-02</c:v>
                </c:pt>
                <c:pt idx="14">
                  <c:v>2007-03</c:v>
                </c:pt>
                <c:pt idx="15">
                  <c:v>2007-04</c:v>
                </c:pt>
                <c:pt idx="16">
                  <c:v>2007-05</c:v>
                </c:pt>
                <c:pt idx="17">
                  <c:v>2007-06</c:v>
                </c:pt>
                <c:pt idx="18">
                  <c:v>2007-07</c:v>
                </c:pt>
                <c:pt idx="19">
                  <c:v>2007-08</c:v>
                </c:pt>
                <c:pt idx="20">
                  <c:v>2007-09</c:v>
                </c:pt>
                <c:pt idx="21">
                  <c:v>2007-10</c:v>
                </c:pt>
                <c:pt idx="22">
                  <c:v>2007-11</c:v>
                </c:pt>
                <c:pt idx="23">
                  <c:v>2007-12</c:v>
                </c:pt>
                <c:pt idx="24">
                  <c:v>2008</c:v>
                </c:pt>
                <c:pt idx="25">
                  <c:v>2008-02</c:v>
                </c:pt>
                <c:pt idx="26">
                  <c:v>2008-03</c:v>
                </c:pt>
                <c:pt idx="27">
                  <c:v>2008-04</c:v>
                </c:pt>
                <c:pt idx="28">
                  <c:v>2008-05</c:v>
                </c:pt>
                <c:pt idx="29">
                  <c:v>2008-06</c:v>
                </c:pt>
                <c:pt idx="30">
                  <c:v>2008-07</c:v>
                </c:pt>
                <c:pt idx="31">
                  <c:v>2008-08</c:v>
                </c:pt>
                <c:pt idx="32">
                  <c:v>2008-09</c:v>
                </c:pt>
                <c:pt idx="33">
                  <c:v>2008-10</c:v>
                </c:pt>
                <c:pt idx="34">
                  <c:v>2008-11</c:v>
                </c:pt>
                <c:pt idx="35">
                  <c:v>2008-12</c:v>
                </c:pt>
                <c:pt idx="36">
                  <c:v>2009</c:v>
                </c:pt>
                <c:pt idx="37">
                  <c:v>2009-02</c:v>
                </c:pt>
                <c:pt idx="38">
                  <c:v>2009-03</c:v>
                </c:pt>
                <c:pt idx="39">
                  <c:v>2009-04</c:v>
                </c:pt>
                <c:pt idx="40">
                  <c:v>2009-05</c:v>
                </c:pt>
                <c:pt idx="41">
                  <c:v>2009-06</c:v>
                </c:pt>
                <c:pt idx="42">
                  <c:v>2009-07</c:v>
                </c:pt>
                <c:pt idx="43">
                  <c:v>2009-08</c:v>
                </c:pt>
                <c:pt idx="44">
                  <c:v>2009-09</c:v>
                </c:pt>
                <c:pt idx="45">
                  <c:v>2009-10</c:v>
                </c:pt>
                <c:pt idx="46">
                  <c:v>2009-11</c:v>
                </c:pt>
                <c:pt idx="47">
                  <c:v>2009-12</c:v>
                </c:pt>
                <c:pt idx="48">
                  <c:v>2010</c:v>
                </c:pt>
                <c:pt idx="49">
                  <c:v>2010-02</c:v>
                </c:pt>
                <c:pt idx="50">
                  <c:v>2010-03</c:v>
                </c:pt>
                <c:pt idx="51">
                  <c:v>2010-04</c:v>
                </c:pt>
                <c:pt idx="52">
                  <c:v>2010-05</c:v>
                </c:pt>
                <c:pt idx="53">
                  <c:v>2010-06</c:v>
                </c:pt>
                <c:pt idx="54">
                  <c:v>2010-07</c:v>
                </c:pt>
                <c:pt idx="55">
                  <c:v>2010-08</c:v>
                </c:pt>
                <c:pt idx="56">
                  <c:v>2010-09</c:v>
                </c:pt>
                <c:pt idx="57">
                  <c:v>2010-10</c:v>
                </c:pt>
                <c:pt idx="58">
                  <c:v>2010-11</c:v>
                </c:pt>
                <c:pt idx="59">
                  <c:v>2010-12</c:v>
                </c:pt>
                <c:pt idx="60">
                  <c:v>2011</c:v>
                </c:pt>
                <c:pt idx="61">
                  <c:v>2011-02</c:v>
                </c:pt>
                <c:pt idx="62">
                  <c:v>2011-03</c:v>
                </c:pt>
                <c:pt idx="63">
                  <c:v>2011-04</c:v>
                </c:pt>
                <c:pt idx="64">
                  <c:v>2011-05</c:v>
                </c:pt>
                <c:pt idx="65">
                  <c:v>2011-06</c:v>
                </c:pt>
                <c:pt idx="66">
                  <c:v>2011-07</c:v>
                </c:pt>
                <c:pt idx="67">
                  <c:v>2011-08</c:v>
                </c:pt>
                <c:pt idx="68">
                  <c:v>2011-09</c:v>
                </c:pt>
                <c:pt idx="69">
                  <c:v>2011-10</c:v>
                </c:pt>
                <c:pt idx="70">
                  <c:v>2011-11</c:v>
                </c:pt>
                <c:pt idx="71">
                  <c:v>2011-12</c:v>
                </c:pt>
                <c:pt idx="72">
                  <c:v>2012</c:v>
                </c:pt>
                <c:pt idx="73">
                  <c:v>2012-02</c:v>
                </c:pt>
                <c:pt idx="74">
                  <c:v>2012-03</c:v>
                </c:pt>
                <c:pt idx="75">
                  <c:v>2012-04</c:v>
                </c:pt>
                <c:pt idx="76">
                  <c:v>2012-05</c:v>
                </c:pt>
                <c:pt idx="77">
                  <c:v>2012-06</c:v>
                </c:pt>
                <c:pt idx="78">
                  <c:v>2012-07</c:v>
                </c:pt>
                <c:pt idx="79">
                  <c:v>2012-08</c:v>
                </c:pt>
                <c:pt idx="80">
                  <c:v>2012-09</c:v>
                </c:pt>
                <c:pt idx="81">
                  <c:v>2012-10</c:v>
                </c:pt>
                <c:pt idx="82">
                  <c:v>2012-11</c:v>
                </c:pt>
                <c:pt idx="83">
                  <c:v>2012-12</c:v>
                </c:pt>
                <c:pt idx="84">
                  <c:v>2013</c:v>
                </c:pt>
                <c:pt idx="85">
                  <c:v>2013-02</c:v>
                </c:pt>
                <c:pt idx="86">
                  <c:v>2013-03</c:v>
                </c:pt>
                <c:pt idx="87">
                  <c:v>2013-04</c:v>
                </c:pt>
                <c:pt idx="88">
                  <c:v>2013-05</c:v>
                </c:pt>
                <c:pt idx="89">
                  <c:v>2013-06</c:v>
                </c:pt>
                <c:pt idx="90">
                  <c:v>2013-07</c:v>
                </c:pt>
                <c:pt idx="91">
                  <c:v>2013-08</c:v>
                </c:pt>
                <c:pt idx="92">
                  <c:v>2013-09</c:v>
                </c:pt>
                <c:pt idx="93">
                  <c:v>2013-10</c:v>
                </c:pt>
                <c:pt idx="94">
                  <c:v>2013-11</c:v>
                </c:pt>
                <c:pt idx="95">
                  <c:v>2013-12</c:v>
                </c:pt>
                <c:pt idx="96">
                  <c:v>2014</c:v>
                </c:pt>
                <c:pt idx="97">
                  <c:v>2014-02</c:v>
                </c:pt>
                <c:pt idx="98">
                  <c:v>2014-03</c:v>
                </c:pt>
                <c:pt idx="99">
                  <c:v>2014-04</c:v>
                </c:pt>
                <c:pt idx="100">
                  <c:v>2014-05</c:v>
                </c:pt>
                <c:pt idx="101">
                  <c:v>2014-06</c:v>
                </c:pt>
                <c:pt idx="102">
                  <c:v>2014-07</c:v>
                </c:pt>
                <c:pt idx="103">
                  <c:v>2014-08</c:v>
                </c:pt>
                <c:pt idx="104">
                  <c:v>2014-09</c:v>
                </c:pt>
                <c:pt idx="105">
                  <c:v>2014-10</c:v>
                </c:pt>
                <c:pt idx="106">
                  <c:v>2014-11</c:v>
                </c:pt>
                <c:pt idx="107">
                  <c:v>2014-12</c:v>
                </c:pt>
                <c:pt idx="108">
                  <c:v>2015</c:v>
                </c:pt>
                <c:pt idx="109">
                  <c:v>2015-02</c:v>
                </c:pt>
                <c:pt idx="110">
                  <c:v>2015-03</c:v>
                </c:pt>
                <c:pt idx="111">
                  <c:v>2015-04</c:v>
                </c:pt>
                <c:pt idx="112">
                  <c:v>2015-05</c:v>
                </c:pt>
                <c:pt idx="113">
                  <c:v>2015-06</c:v>
                </c:pt>
                <c:pt idx="114">
                  <c:v>2015-07</c:v>
                </c:pt>
                <c:pt idx="115">
                  <c:v>2015-08</c:v>
                </c:pt>
                <c:pt idx="116">
                  <c:v>2015-09</c:v>
                </c:pt>
                <c:pt idx="117">
                  <c:v>2015-10</c:v>
                </c:pt>
                <c:pt idx="118">
                  <c:v>2015-11</c:v>
                </c:pt>
                <c:pt idx="119">
                  <c:v>2015-12</c:v>
                </c:pt>
                <c:pt idx="120">
                  <c:v>2016</c:v>
                </c:pt>
                <c:pt idx="121">
                  <c:v>2016-02</c:v>
                </c:pt>
                <c:pt idx="122">
                  <c:v>2016-03</c:v>
                </c:pt>
                <c:pt idx="123">
                  <c:v>2016-04</c:v>
                </c:pt>
                <c:pt idx="124">
                  <c:v>2016-05</c:v>
                </c:pt>
                <c:pt idx="125">
                  <c:v>2016-06</c:v>
                </c:pt>
                <c:pt idx="126">
                  <c:v>2016-07</c:v>
                </c:pt>
                <c:pt idx="127">
                  <c:v>2016-08</c:v>
                </c:pt>
                <c:pt idx="128">
                  <c:v>2016-09</c:v>
                </c:pt>
                <c:pt idx="129">
                  <c:v>2016-10</c:v>
                </c:pt>
                <c:pt idx="130">
                  <c:v>2016-11</c:v>
                </c:pt>
                <c:pt idx="131">
                  <c:v>2016-12</c:v>
                </c:pt>
                <c:pt idx="132">
                  <c:v>2017</c:v>
                </c:pt>
                <c:pt idx="133">
                  <c:v>feb-17</c:v>
                </c:pt>
                <c:pt idx="134">
                  <c:v>mar-17</c:v>
                </c:pt>
                <c:pt idx="135">
                  <c:v>apr-17</c:v>
                </c:pt>
                <c:pt idx="136">
                  <c:v>maj-17</c:v>
                </c:pt>
                <c:pt idx="137">
                  <c:v>jun-17</c:v>
                </c:pt>
                <c:pt idx="138">
                  <c:v>jul-17</c:v>
                </c:pt>
                <c:pt idx="139">
                  <c:v>aug-17</c:v>
                </c:pt>
                <c:pt idx="140">
                  <c:v>sep-17</c:v>
                </c:pt>
                <c:pt idx="141">
                  <c:v>okt-17</c:v>
                </c:pt>
                <c:pt idx="142">
                  <c:v>nov-17</c:v>
                </c:pt>
                <c:pt idx="143">
                  <c:v>dec-17</c:v>
                </c:pt>
                <c:pt idx="144">
                  <c:v>2018</c:v>
                </c:pt>
                <c:pt idx="145">
                  <c:v>feb-18</c:v>
                </c:pt>
                <c:pt idx="146">
                  <c:v>mar-18</c:v>
                </c:pt>
                <c:pt idx="147">
                  <c:v>apr-18</c:v>
                </c:pt>
                <c:pt idx="148">
                  <c:v>maj-18</c:v>
                </c:pt>
                <c:pt idx="149">
                  <c:v>jun-18</c:v>
                </c:pt>
                <c:pt idx="150">
                  <c:v>jul-18</c:v>
                </c:pt>
                <c:pt idx="151">
                  <c:v>aug-18</c:v>
                </c:pt>
                <c:pt idx="152">
                  <c:v>sep-18</c:v>
                </c:pt>
                <c:pt idx="153">
                  <c:v>okt-18</c:v>
                </c:pt>
                <c:pt idx="154">
                  <c:v>nov-18</c:v>
                </c:pt>
                <c:pt idx="155">
                  <c:v>dec-18</c:v>
                </c:pt>
                <c:pt idx="156">
                  <c:v>2019</c:v>
                </c:pt>
                <c:pt idx="157">
                  <c:v>feb-19</c:v>
                </c:pt>
                <c:pt idx="158">
                  <c:v>mar-19</c:v>
                </c:pt>
                <c:pt idx="159">
                  <c:v>apr-19</c:v>
                </c:pt>
                <c:pt idx="160">
                  <c:v>maj-19</c:v>
                </c:pt>
                <c:pt idx="161">
                  <c:v>jun-19</c:v>
                </c:pt>
                <c:pt idx="162">
                  <c:v>jul-19</c:v>
                </c:pt>
                <c:pt idx="163">
                  <c:v>aug-19</c:v>
                </c:pt>
                <c:pt idx="164">
                  <c:v>sep-19</c:v>
                </c:pt>
                <c:pt idx="165">
                  <c:v>okt-19</c:v>
                </c:pt>
                <c:pt idx="166">
                  <c:v>nov-19</c:v>
                </c:pt>
                <c:pt idx="167">
                  <c:v>dec-19</c:v>
                </c:pt>
                <c:pt idx="168">
                  <c:v>2020</c:v>
                </c:pt>
                <c:pt idx="169">
                  <c:v>feb-20</c:v>
                </c:pt>
                <c:pt idx="170">
                  <c:v>mar-20</c:v>
                </c:pt>
                <c:pt idx="171">
                  <c:v>apr-20</c:v>
                </c:pt>
                <c:pt idx="172">
                  <c:v>maj-20</c:v>
                </c:pt>
                <c:pt idx="173">
                  <c:v>jun-20</c:v>
                </c:pt>
                <c:pt idx="174">
                  <c:v>jul-20</c:v>
                </c:pt>
                <c:pt idx="175">
                  <c:v>aug-20</c:v>
                </c:pt>
                <c:pt idx="176">
                  <c:v>sep-20</c:v>
                </c:pt>
                <c:pt idx="177">
                  <c:v>okt-20</c:v>
                </c:pt>
                <c:pt idx="178">
                  <c:v>nov-20</c:v>
                </c:pt>
                <c:pt idx="179">
                  <c:v>dec-20</c:v>
                </c:pt>
                <c:pt idx="180">
                  <c:v>2021</c:v>
                </c:pt>
                <c:pt idx="181">
                  <c:v>feb-21</c:v>
                </c:pt>
                <c:pt idx="182">
                  <c:v>mar-21</c:v>
                </c:pt>
                <c:pt idx="183">
                  <c:v>apr-21</c:v>
                </c:pt>
                <c:pt idx="184">
                  <c:v>maj-21</c:v>
                </c:pt>
                <c:pt idx="185">
                  <c:v>jun-21</c:v>
                </c:pt>
                <c:pt idx="186">
                  <c:v>jul-21</c:v>
                </c:pt>
                <c:pt idx="187">
                  <c:v>aug-21</c:v>
                </c:pt>
                <c:pt idx="188">
                  <c:v>sep-21</c:v>
                </c:pt>
                <c:pt idx="189">
                  <c:v>okt-21</c:v>
                </c:pt>
                <c:pt idx="190">
                  <c:v>nov-21</c:v>
                </c:pt>
                <c:pt idx="191">
                  <c:v>dec-21</c:v>
                </c:pt>
                <c:pt idx="192">
                  <c:v>2022</c:v>
                </c:pt>
                <c:pt idx="193">
                  <c:v>feb-22</c:v>
                </c:pt>
                <c:pt idx="194">
                  <c:v>mar-22</c:v>
                </c:pt>
                <c:pt idx="195">
                  <c:v>apr-22</c:v>
                </c:pt>
                <c:pt idx="196">
                  <c:v>maj-22</c:v>
                </c:pt>
                <c:pt idx="197">
                  <c:v>jun-22</c:v>
                </c:pt>
                <c:pt idx="198">
                  <c:v>jul-22</c:v>
                </c:pt>
                <c:pt idx="199">
                  <c:v>aug-22</c:v>
                </c:pt>
                <c:pt idx="200">
                  <c:v>sep-22</c:v>
                </c:pt>
                <c:pt idx="201">
                  <c:v>okt-22</c:v>
                </c:pt>
                <c:pt idx="202">
                  <c:v>nov-22</c:v>
                </c:pt>
                <c:pt idx="203">
                  <c:v>dec-22</c:v>
                </c:pt>
                <c:pt idx="204">
                  <c:v>2023</c:v>
                </c:pt>
                <c:pt idx="205">
                  <c:v>feb-23</c:v>
                </c:pt>
                <c:pt idx="206">
                  <c:v>mar-23</c:v>
                </c:pt>
                <c:pt idx="207">
                  <c:v>apr-23</c:v>
                </c:pt>
                <c:pt idx="208">
                  <c:v>maj-23</c:v>
                </c:pt>
                <c:pt idx="209">
                  <c:v>jun-23</c:v>
                </c:pt>
                <c:pt idx="210">
                  <c:v>jul-23</c:v>
                </c:pt>
                <c:pt idx="211">
                  <c:v>aug-23</c:v>
                </c:pt>
                <c:pt idx="212">
                  <c:v>sep-23</c:v>
                </c:pt>
                <c:pt idx="213">
                  <c:v>okt-23</c:v>
                </c:pt>
                <c:pt idx="214">
                  <c:v>nov-23</c:v>
                </c:pt>
                <c:pt idx="215">
                  <c:v>dec-23</c:v>
                </c:pt>
                <c:pt idx="216">
                  <c:v>2024</c:v>
                </c:pt>
                <c:pt idx="217">
                  <c:v>feb-24</c:v>
                </c:pt>
                <c:pt idx="218">
                  <c:v>mar-24</c:v>
                </c:pt>
                <c:pt idx="219">
                  <c:v>apr-24</c:v>
                </c:pt>
                <c:pt idx="220">
                  <c:v>maj-24</c:v>
                </c:pt>
                <c:pt idx="221">
                  <c:v>jun-24</c:v>
                </c:pt>
                <c:pt idx="222">
                  <c:v>jul-24</c:v>
                </c:pt>
                <c:pt idx="223">
                  <c:v>aug-24</c:v>
                </c:pt>
                <c:pt idx="224">
                  <c:v>sep-24</c:v>
                </c:pt>
                <c:pt idx="225">
                  <c:v>okt-24</c:v>
                </c:pt>
                <c:pt idx="226">
                  <c:v>nov-24</c:v>
                </c:pt>
                <c:pt idx="227">
                  <c:v>dec-24</c:v>
                </c:pt>
                <c:pt idx="228">
                  <c:v>2025</c:v>
                </c:pt>
                <c:pt idx="229">
                  <c:v>feb-25</c:v>
                </c:pt>
                <c:pt idx="230">
                  <c:v>mar-25</c:v>
                </c:pt>
                <c:pt idx="231">
                  <c:v>apr-25</c:v>
                </c:pt>
                <c:pt idx="232">
                  <c:v>maj-25</c:v>
                </c:pt>
              </c:strCache>
            </c:strRef>
          </c:cat>
          <c:val>
            <c:numRef>
              <c:f>'Insk arbl kort utb (AF)'!$B$2:$B$234</c:f>
              <c:numCache>
                <c:formatCode>0</c:formatCode>
                <c:ptCount val="233"/>
                <c:pt idx="0">
                  <c:v>87.521918095242555</c:v>
                </c:pt>
                <c:pt idx="1">
                  <c:v>86.598007996387267</c:v>
                </c:pt>
                <c:pt idx="2">
                  <c:v>85.682672736400846</c:v>
                </c:pt>
                <c:pt idx="3">
                  <c:v>85.59304748392583</c:v>
                </c:pt>
                <c:pt idx="4">
                  <c:v>83.684299679172724</c:v>
                </c:pt>
                <c:pt idx="5">
                  <c:v>85.781627149978988</c:v>
                </c:pt>
                <c:pt idx="6">
                  <c:v>85.897459553405056</c:v>
                </c:pt>
                <c:pt idx="7">
                  <c:v>83.338084049188353</c:v>
                </c:pt>
                <c:pt idx="8">
                  <c:v>81.422758976982166</c:v>
                </c:pt>
                <c:pt idx="9">
                  <c:v>78.94102036761484</c:v>
                </c:pt>
                <c:pt idx="10">
                  <c:v>75.345862665058178</c:v>
                </c:pt>
                <c:pt idx="11">
                  <c:v>73.396007154179443</c:v>
                </c:pt>
                <c:pt idx="12">
                  <c:v>71.529085019925333</c:v>
                </c:pt>
                <c:pt idx="13">
                  <c:v>70.230077156100265</c:v>
                </c:pt>
                <c:pt idx="14">
                  <c:v>67.918105517795439</c:v>
                </c:pt>
                <c:pt idx="15">
                  <c:v>66.23769009298131</c:v>
                </c:pt>
                <c:pt idx="16">
                  <c:v>63.302544668984837</c:v>
                </c:pt>
                <c:pt idx="17">
                  <c:v>63.032375065032063</c:v>
                </c:pt>
                <c:pt idx="18">
                  <c:v>62.726045899297276</c:v>
                </c:pt>
                <c:pt idx="19">
                  <c:v>62.180923797228111</c:v>
                </c:pt>
                <c:pt idx="20">
                  <c:v>61.512088335426114</c:v>
                </c:pt>
                <c:pt idx="21">
                  <c:v>61.567416067417753</c:v>
                </c:pt>
                <c:pt idx="22">
                  <c:v>62.30614056803703</c:v>
                </c:pt>
                <c:pt idx="23">
                  <c:v>62.386205878880951</c:v>
                </c:pt>
                <c:pt idx="24">
                  <c:v>62.314427456056244</c:v>
                </c:pt>
                <c:pt idx="25">
                  <c:v>62.18392676544989</c:v>
                </c:pt>
                <c:pt idx="26">
                  <c:v>61.579234425241225</c:v>
                </c:pt>
                <c:pt idx="27">
                  <c:v>61.064138752490827</c:v>
                </c:pt>
                <c:pt idx="28">
                  <c:v>60.229748965162258</c:v>
                </c:pt>
                <c:pt idx="29">
                  <c:v>59.914951660605119</c:v>
                </c:pt>
                <c:pt idx="30">
                  <c:v>60.748125624031161</c:v>
                </c:pt>
                <c:pt idx="31">
                  <c:v>62.067263333331027</c:v>
                </c:pt>
                <c:pt idx="32">
                  <c:v>64.063486594466966</c:v>
                </c:pt>
                <c:pt idx="33">
                  <c:v>66.330288956303235</c:v>
                </c:pt>
                <c:pt idx="34">
                  <c:v>69.085774219482545</c:v>
                </c:pt>
                <c:pt idx="35">
                  <c:v>72.386970536707835</c:v>
                </c:pt>
                <c:pt idx="36">
                  <c:v>75.405690872673574</c:v>
                </c:pt>
                <c:pt idx="37">
                  <c:v>79.19109707173277</c:v>
                </c:pt>
                <c:pt idx="38">
                  <c:v>83.190628574300462</c:v>
                </c:pt>
                <c:pt idx="39">
                  <c:v>87.946265355990533</c:v>
                </c:pt>
                <c:pt idx="40">
                  <c:v>91.186030149609479</c:v>
                </c:pt>
                <c:pt idx="41">
                  <c:v>94.370593222529706</c:v>
                </c:pt>
                <c:pt idx="42">
                  <c:v>96.830483026922352</c:v>
                </c:pt>
                <c:pt idx="43">
                  <c:v>99.030903026602388</c:v>
                </c:pt>
                <c:pt idx="44">
                  <c:v>100.85077365459291</c:v>
                </c:pt>
                <c:pt idx="45">
                  <c:v>102.65168416667055</c:v>
                </c:pt>
                <c:pt idx="46">
                  <c:v>104.03768373153953</c:v>
                </c:pt>
                <c:pt idx="47">
                  <c:v>104.73302529610984</c:v>
                </c:pt>
                <c:pt idx="48">
                  <c:v>107.11054824132363</c:v>
                </c:pt>
                <c:pt idx="49">
                  <c:v>108.24509577097361</c:v>
                </c:pt>
                <c:pt idx="50">
                  <c:v>109.50921136814149</c:v>
                </c:pt>
                <c:pt idx="51">
                  <c:v>110.27091211291246</c:v>
                </c:pt>
                <c:pt idx="52">
                  <c:v>110.96920130580736</c:v>
                </c:pt>
                <c:pt idx="53">
                  <c:v>111.79152792635327</c:v>
                </c:pt>
                <c:pt idx="54">
                  <c:v>112.09997076177217</c:v>
                </c:pt>
                <c:pt idx="55">
                  <c:v>111.78147500980103</c:v>
                </c:pt>
                <c:pt idx="56">
                  <c:v>111.21842775864562</c:v>
                </c:pt>
                <c:pt idx="57">
                  <c:v>110.59508362037103</c:v>
                </c:pt>
                <c:pt idx="58">
                  <c:v>110.13032414807499</c:v>
                </c:pt>
                <c:pt idx="59">
                  <c:v>109.29437608076762</c:v>
                </c:pt>
                <c:pt idx="60">
                  <c:v>107.9149857841084</c:v>
                </c:pt>
                <c:pt idx="61">
                  <c:v>107.43751472993118</c:v>
                </c:pt>
                <c:pt idx="62">
                  <c:v>107.08404725595415</c:v>
                </c:pt>
                <c:pt idx="63">
                  <c:v>106.95825349588964</c:v>
                </c:pt>
                <c:pt idx="64">
                  <c:v>107.30883016232204</c:v>
                </c:pt>
                <c:pt idx="65">
                  <c:v>107.6598164249032</c:v>
                </c:pt>
                <c:pt idx="66">
                  <c:v>107.9108334925233</c:v>
                </c:pt>
                <c:pt idx="67">
                  <c:v>107.97232405673122</c:v>
                </c:pt>
                <c:pt idx="68">
                  <c:v>107.86869678173898</c:v>
                </c:pt>
                <c:pt idx="69">
                  <c:v>107.99025418986044</c:v>
                </c:pt>
                <c:pt idx="70">
                  <c:v>108.71509776287935</c:v>
                </c:pt>
                <c:pt idx="71">
                  <c:v>109.53381993456777</c:v>
                </c:pt>
                <c:pt idx="72">
                  <c:v>110.29418136652775</c:v>
                </c:pt>
                <c:pt idx="73">
                  <c:v>111.26495659884874</c:v>
                </c:pt>
                <c:pt idx="74">
                  <c:v>111.65549437358102</c:v>
                </c:pt>
                <c:pt idx="75">
                  <c:v>112.38157110274692</c:v>
                </c:pt>
                <c:pt idx="76">
                  <c:v>112.8923683953724</c:v>
                </c:pt>
                <c:pt idx="77">
                  <c:v>113.49197151989758</c:v>
                </c:pt>
                <c:pt idx="78">
                  <c:v>112.87310159958136</c:v>
                </c:pt>
                <c:pt idx="79">
                  <c:v>113.28665544938724</c:v>
                </c:pt>
                <c:pt idx="80">
                  <c:v>114.0250853653399</c:v>
                </c:pt>
                <c:pt idx="81">
                  <c:v>115.15922768189017</c:v>
                </c:pt>
                <c:pt idx="82">
                  <c:v>115.37290659561981</c:v>
                </c:pt>
                <c:pt idx="83">
                  <c:v>115.42933480580248</c:v>
                </c:pt>
                <c:pt idx="84">
                  <c:v>115.87753578826883</c:v>
                </c:pt>
                <c:pt idx="85">
                  <c:v>116.41879141558357</c:v>
                </c:pt>
                <c:pt idx="86">
                  <c:v>117.27533365478365</c:v>
                </c:pt>
                <c:pt idx="87">
                  <c:v>117.94036503064632</c:v>
                </c:pt>
                <c:pt idx="88">
                  <c:v>117.98427933881743</c:v>
                </c:pt>
                <c:pt idx="89">
                  <c:v>118.76346260203111</c:v>
                </c:pt>
                <c:pt idx="90">
                  <c:v>119.03184626216566</c:v>
                </c:pt>
                <c:pt idx="91">
                  <c:v>118.77827647954568</c:v>
                </c:pt>
                <c:pt idx="92">
                  <c:v>118.42564824104369</c:v>
                </c:pt>
                <c:pt idx="93">
                  <c:v>117.6426326741303</c:v>
                </c:pt>
                <c:pt idx="94">
                  <c:v>116.88554476768022</c:v>
                </c:pt>
                <c:pt idx="95">
                  <c:v>116.25393842880553</c:v>
                </c:pt>
                <c:pt idx="96">
                  <c:v>115.35151298356631</c:v>
                </c:pt>
                <c:pt idx="97">
                  <c:v>114.51083035369543</c:v>
                </c:pt>
                <c:pt idx="98">
                  <c:v>114.05014638585156</c:v>
                </c:pt>
                <c:pt idx="99">
                  <c:v>113.46143803936062</c:v>
                </c:pt>
                <c:pt idx="100">
                  <c:v>113.43191887676674</c:v>
                </c:pt>
                <c:pt idx="101">
                  <c:v>113.15695460620731</c:v>
                </c:pt>
                <c:pt idx="102">
                  <c:v>112.62367857754161</c:v>
                </c:pt>
                <c:pt idx="103">
                  <c:v>112.57817092137418</c:v>
                </c:pt>
                <c:pt idx="104">
                  <c:v>112.3957192112793</c:v>
                </c:pt>
                <c:pt idx="105">
                  <c:v>112.55624461374556</c:v>
                </c:pt>
                <c:pt idx="106">
                  <c:v>112.71399169251961</c:v>
                </c:pt>
                <c:pt idx="107">
                  <c:v>113.15457551379077</c:v>
                </c:pt>
                <c:pt idx="108">
                  <c:v>113.45005131318281</c:v>
                </c:pt>
                <c:pt idx="109">
                  <c:v>113.9583607857037</c:v>
                </c:pt>
                <c:pt idx="110">
                  <c:v>114.23716197514347</c:v>
                </c:pt>
                <c:pt idx="111">
                  <c:v>115.01006973683891</c:v>
                </c:pt>
                <c:pt idx="112">
                  <c:v>115.87202372530382</c:v>
                </c:pt>
                <c:pt idx="113">
                  <c:v>116.08458688660349</c:v>
                </c:pt>
                <c:pt idx="114">
                  <c:v>116.62527417288888</c:v>
                </c:pt>
                <c:pt idx="115">
                  <c:v>117.20021827151328</c:v>
                </c:pt>
                <c:pt idx="116">
                  <c:v>117.78509445987318</c:v>
                </c:pt>
                <c:pt idx="117">
                  <c:v>118.11656221443693</c:v>
                </c:pt>
                <c:pt idx="118">
                  <c:v>118.44157104546726</c:v>
                </c:pt>
                <c:pt idx="119">
                  <c:v>118.81158864932318</c:v>
                </c:pt>
                <c:pt idx="120">
                  <c:v>119.08251716373007</c:v>
                </c:pt>
                <c:pt idx="121">
                  <c:v>119.2216995628353</c:v>
                </c:pt>
                <c:pt idx="122">
                  <c:v>119.32040719385276</c:v>
                </c:pt>
                <c:pt idx="123">
                  <c:v>119.54911175869239</c:v>
                </c:pt>
                <c:pt idx="124">
                  <c:v>119.71261889034756</c:v>
                </c:pt>
                <c:pt idx="125">
                  <c:v>119.90370693563709</c:v>
                </c:pt>
                <c:pt idx="126">
                  <c:v>119.8704012286115</c:v>
                </c:pt>
                <c:pt idx="127">
                  <c:v>120.85117584227805</c:v>
                </c:pt>
                <c:pt idx="128">
                  <c:v>121.41710991021829</c:v>
                </c:pt>
                <c:pt idx="129">
                  <c:v>122.34949122951417</c:v>
                </c:pt>
                <c:pt idx="130">
                  <c:v>123.47367503212786</c:v>
                </c:pt>
                <c:pt idx="131">
                  <c:v>124.24928547173799</c:v>
                </c:pt>
                <c:pt idx="132">
                  <c:v>125.17145362938743</c:v>
                </c:pt>
                <c:pt idx="133">
                  <c:v>126.20266131460306</c:v>
                </c:pt>
                <c:pt idx="134">
                  <c:v>126.83198136306193</c:v>
                </c:pt>
                <c:pt idx="135">
                  <c:v>127.22169422464832</c:v>
                </c:pt>
                <c:pt idx="136">
                  <c:v>127.20823249293541</c:v>
                </c:pt>
                <c:pt idx="137">
                  <c:v>126.95100830818238</c:v>
                </c:pt>
                <c:pt idx="138">
                  <c:v>126.77937457466071</c:v>
                </c:pt>
                <c:pt idx="139">
                  <c:v>126.85858771804241</c:v>
                </c:pt>
                <c:pt idx="140">
                  <c:v>126.95274213394244</c:v>
                </c:pt>
                <c:pt idx="141">
                  <c:v>126.93268642237501</c:v>
                </c:pt>
                <c:pt idx="142">
                  <c:v>126.92530116259748</c:v>
                </c:pt>
                <c:pt idx="143">
                  <c:v>126.567757126058</c:v>
                </c:pt>
                <c:pt idx="144">
                  <c:v>126.16963338266858</c:v>
                </c:pt>
                <c:pt idx="145">
                  <c:v>125.69752431438329</c:v>
                </c:pt>
                <c:pt idx="146">
                  <c:v>125.26345370907707</c:v>
                </c:pt>
                <c:pt idx="147">
                  <c:v>124.92757311919834</c:v>
                </c:pt>
                <c:pt idx="148">
                  <c:v>123.99965853276771</c:v>
                </c:pt>
                <c:pt idx="149">
                  <c:v>122.90819047802322</c:v>
                </c:pt>
                <c:pt idx="150">
                  <c:v>122.18110209218037</c:v>
                </c:pt>
                <c:pt idx="151">
                  <c:v>122.23147410482323</c:v>
                </c:pt>
                <c:pt idx="152">
                  <c:v>122.35000961900334</c:v>
                </c:pt>
                <c:pt idx="153">
                  <c:v>121.98063812949945</c:v>
                </c:pt>
                <c:pt idx="154">
                  <c:v>121.08271236736032</c:v>
                </c:pt>
                <c:pt idx="155">
                  <c:v>121.00093739326178</c:v>
                </c:pt>
                <c:pt idx="156">
                  <c:v>121.43168824539548</c:v>
                </c:pt>
                <c:pt idx="157">
                  <c:v>121.67130620764884</c:v>
                </c:pt>
                <c:pt idx="158">
                  <c:v>121.88584473511814</c:v>
                </c:pt>
                <c:pt idx="159">
                  <c:v>121.49500555821051</c:v>
                </c:pt>
                <c:pt idx="160">
                  <c:v>121.4956072046436</c:v>
                </c:pt>
                <c:pt idx="161">
                  <c:v>122.54490735451772</c:v>
                </c:pt>
                <c:pt idx="162">
                  <c:v>123.22450373014161</c:v>
                </c:pt>
                <c:pt idx="163">
                  <c:v>123.9254492936487</c:v>
                </c:pt>
                <c:pt idx="164">
                  <c:v>125.14749706189413</c:v>
                </c:pt>
                <c:pt idx="165">
                  <c:v>126.99685217914832</c:v>
                </c:pt>
                <c:pt idx="166">
                  <c:v>128.87273874233543</c:v>
                </c:pt>
                <c:pt idx="167">
                  <c:v>130.08855920010629</c:v>
                </c:pt>
                <c:pt idx="168">
                  <c:v>130.69551532797033</c:v>
                </c:pt>
                <c:pt idx="169">
                  <c:v>130.08283551472113</c:v>
                </c:pt>
                <c:pt idx="170">
                  <c:v>131.48987244539441</c:v>
                </c:pt>
                <c:pt idx="171">
                  <c:v>138.66169595096881</c:v>
                </c:pt>
                <c:pt idx="172">
                  <c:v>144.426807629416</c:v>
                </c:pt>
                <c:pt idx="173">
                  <c:v>148.63174603301022</c:v>
                </c:pt>
                <c:pt idx="174">
                  <c:v>150.07571172057803</c:v>
                </c:pt>
                <c:pt idx="175">
                  <c:v>148.88315973960394</c:v>
                </c:pt>
                <c:pt idx="176">
                  <c:v>147.97558068116402</c:v>
                </c:pt>
                <c:pt idx="177">
                  <c:v>146.70495977264179</c:v>
                </c:pt>
                <c:pt idx="178">
                  <c:v>145.78997365354735</c:v>
                </c:pt>
                <c:pt idx="179">
                  <c:v>145.93679010219111</c:v>
                </c:pt>
                <c:pt idx="180">
                  <c:v>146.00223053793076</c:v>
                </c:pt>
                <c:pt idx="181">
                  <c:v>145.19095532495496</c:v>
                </c:pt>
                <c:pt idx="182">
                  <c:v>143.96759176284749</c:v>
                </c:pt>
                <c:pt idx="183">
                  <c:v>142.70362751634846</c:v>
                </c:pt>
                <c:pt idx="184">
                  <c:v>141.32945993975991</c:v>
                </c:pt>
                <c:pt idx="185">
                  <c:v>139.251343748561</c:v>
                </c:pt>
                <c:pt idx="186">
                  <c:v>137.94901796276574</c:v>
                </c:pt>
                <c:pt idx="187">
                  <c:v>135.35572812187741</c:v>
                </c:pt>
                <c:pt idx="188">
                  <c:v>133.25636456709387</c:v>
                </c:pt>
                <c:pt idx="189">
                  <c:v>131.3450894359448</c:v>
                </c:pt>
                <c:pt idx="190">
                  <c:v>129.48136309563648</c:v>
                </c:pt>
                <c:pt idx="191">
                  <c:v>128.03767432753594</c:v>
                </c:pt>
                <c:pt idx="192">
                  <c:v>126.77451591736498</c:v>
                </c:pt>
                <c:pt idx="193">
                  <c:v>125.36519884168305</c:v>
                </c:pt>
                <c:pt idx="194">
                  <c:v>124.70267680540307</c:v>
                </c:pt>
                <c:pt idx="195">
                  <c:v>123.75543231659221</c:v>
                </c:pt>
                <c:pt idx="196">
                  <c:v>122.44361566053307</c:v>
                </c:pt>
                <c:pt idx="197">
                  <c:v>121.68592650744614</c:v>
                </c:pt>
                <c:pt idx="198">
                  <c:v>121.32405064389081</c:v>
                </c:pt>
                <c:pt idx="199">
                  <c:v>120.1746619751267</c:v>
                </c:pt>
                <c:pt idx="200">
                  <c:v>119.52696244697388</c:v>
                </c:pt>
                <c:pt idx="201">
                  <c:v>119.392564395843</c:v>
                </c:pt>
                <c:pt idx="202">
                  <c:v>118.76055783053785</c:v>
                </c:pt>
                <c:pt idx="203">
                  <c:v>118.17231980864914</c:v>
                </c:pt>
                <c:pt idx="204">
                  <c:v>117.65679075892972</c:v>
                </c:pt>
                <c:pt idx="205">
                  <c:v>117.25487392583335</c:v>
                </c:pt>
                <c:pt idx="206">
                  <c:v>116.45426771305226</c:v>
                </c:pt>
                <c:pt idx="207">
                  <c:v>115.94842508018233</c:v>
                </c:pt>
                <c:pt idx="208">
                  <c:v>115.01280898334188</c:v>
                </c:pt>
                <c:pt idx="209">
                  <c:v>114.03310641953492</c:v>
                </c:pt>
                <c:pt idx="210">
                  <c:v>113.72718606793394</c:v>
                </c:pt>
                <c:pt idx="211">
                  <c:v>114.3011502299174</c:v>
                </c:pt>
                <c:pt idx="212">
                  <c:v>114.87530195964975</c:v>
                </c:pt>
                <c:pt idx="213">
                  <c:v>115.10841097771903</c:v>
                </c:pt>
                <c:pt idx="214">
                  <c:v>115.53810074933253</c:v>
                </c:pt>
                <c:pt idx="215">
                  <c:v>116.00184170004511</c:v>
                </c:pt>
                <c:pt idx="216">
                  <c:v>116.04075246982833</c:v>
                </c:pt>
                <c:pt idx="217">
                  <c:v>116.31448631481638</c:v>
                </c:pt>
                <c:pt idx="218">
                  <c:v>116.11234113981367</c:v>
                </c:pt>
                <c:pt idx="219">
                  <c:v>115.71401207017888</c:v>
                </c:pt>
                <c:pt idx="220">
                  <c:v>115.94409534320842</c:v>
                </c:pt>
                <c:pt idx="221">
                  <c:v>116.63683091144296</c:v>
                </c:pt>
                <c:pt idx="222">
                  <c:v>116.78600812529452</c:v>
                </c:pt>
                <c:pt idx="223">
                  <c:v>117.12772568517522</c:v>
                </c:pt>
                <c:pt idx="224">
                  <c:v>117.2678806234028</c:v>
                </c:pt>
                <c:pt idx="225">
                  <c:v>117.5515190391144</c:v>
                </c:pt>
                <c:pt idx="226">
                  <c:v>117.91155053519721</c:v>
                </c:pt>
                <c:pt idx="227">
                  <c:v>118.43468478523694</c:v>
                </c:pt>
                <c:pt idx="228">
                  <c:v>117.79618579315718</c:v>
                </c:pt>
                <c:pt idx="229">
                  <c:v>116.71809337641047</c:v>
                </c:pt>
                <c:pt idx="230">
                  <c:v>115.98510338477725</c:v>
                </c:pt>
                <c:pt idx="231">
                  <c:v>115.4500626003465</c:v>
                </c:pt>
                <c:pt idx="232">
                  <c:v>115.38495132155462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2-40AB-A299-AC20369DF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900168"/>
        <c:axId val="84902912"/>
        <c:extLst/>
      </c:lineChart>
      <c:lineChart>
        <c:grouping val="standard"/>
        <c:varyColors val="0"/>
        <c:ser>
          <c:idx val="1"/>
          <c:order val="1"/>
          <c:tx>
            <c:strRef>
              <c:f>'Insk arbl kort utb (AF)'!$C$1</c:f>
              <c:strCache>
                <c:ptCount val="1"/>
                <c:pt idx="0">
                  <c:v>Därav andel (%) med utbildning kortare än nio (tio) år (höger)</c:v>
                </c:pt>
              </c:strCache>
            </c:strRef>
          </c:tx>
          <c:spPr>
            <a:ln w="28575" cap="rnd">
              <a:solidFill>
                <a:srgbClr val="00006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'Insk arbl kort utb (AF)'!$A$2:$A$234</c:f>
              <c:strCache>
                <c:ptCount val="233"/>
                <c:pt idx="0">
                  <c:v>2006</c:v>
                </c:pt>
                <c:pt idx="1">
                  <c:v>2006-02</c:v>
                </c:pt>
                <c:pt idx="2">
                  <c:v>2006-03</c:v>
                </c:pt>
                <c:pt idx="3">
                  <c:v>2006-04</c:v>
                </c:pt>
                <c:pt idx="4">
                  <c:v>2006-05</c:v>
                </c:pt>
                <c:pt idx="5">
                  <c:v>2006-06</c:v>
                </c:pt>
                <c:pt idx="6">
                  <c:v>2006-07</c:v>
                </c:pt>
                <c:pt idx="7">
                  <c:v>2006-08</c:v>
                </c:pt>
                <c:pt idx="8">
                  <c:v>2006-09</c:v>
                </c:pt>
                <c:pt idx="9">
                  <c:v>2006-10</c:v>
                </c:pt>
                <c:pt idx="10">
                  <c:v>2006-11</c:v>
                </c:pt>
                <c:pt idx="11">
                  <c:v>2006-12</c:v>
                </c:pt>
                <c:pt idx="12">
                  <c:v>2007</c:v>
                </c:pt>
                <c:pt idx="13">
                  <c:v>2007-02</c:v>
                </c:pt>
                <c:pt idx="14">
                  <c:v>2007-03</c:v>
                </c:pt>
                <c:pt idx="15">
                  <c:v>2007-04</c:v>
                </c:pt>
                <c:pt idx="16">
                  <c:v>2007-05</c:v>
                </c:pt>
                <c:pt idx="17">
                  <c:v>2007-06</c:v>
                </c:pt>
                <c:pt idx="18">
                  <c:v>2007-07</c:v>
                </c:pt>
                <c:pt idx="19">
                  <c:v>2007-08</c:v>
                </c:pt>
                <c:pt idx="20">
                  <c:v>2007-09</c:v>
                </c:pt>
                <c:pt idx="21">
                  <c:v>2007-10</c:v>
                </c:pt>
                <c:pt idx="22">
                  <c:v>2007-11</c:v>
                </c:pt>
                <c:pt idx="23">
                  <c:v>2007-12</c:v>
                </c:pt>
                <c:pt idx="24">
                  <c:v>2008</c:v>
                </c:pt>
                <c:pt idx="25">
                  <c:v>2008-02</c:v>
                </c:pt>
                <c:pt idx="26">
                  <c:v>2008-03</c:v>
                </c:pt>
                <c:pt idx="27">
                  <c:v>2008-04</c:v>
                </c:pt>
                <c:pt idx="28">
                  <c:v>2008-05</c:v>
                </c:pt>
                <c:pt idx="29">
                  <c:v>2008-06</c:v>
                </c:pt>
                <c:pt idx="30">
                  <c:v>2008-07</c:v>
                </c:pt>
                <c:pt idx="31">
                  <c:v>2008-08</c:v>
                </c:pt>
                <c:pt idx="32">
                  <c:v>2008-09</c:v>
                </c:pt>
                <c:pt idx="33">
                  <c:v>2008-10</c:v>
                </c:pt>
                <c:pt idx="34">
                  <c:v>2008-11</c:v>
                </c:pt>
                <c:pt idx="35">
                  <c:v>2008-12</c:v>
                </c:pt>
                <c:pt idx="36">
                  <c:v>2009</c:v>
                </c:pt>
                <c:pt idx="37">
                  <c:v>2009-02</c:v>
                </c:pt>
                <c:pt idx="38">
                  <c:v>2009-03</c:v>
                </c:pt>
                <c:pt idx="39">
                  <c:v>2009-04</c:v>
                </c:pt>
                <c:pt idx="40">
                  <c:v>2009-05</c:v>
                </c:pt>
                <c:pt idx="41">
                  <c:v>2009-06</c:v>
                </c:pt>
                <c:pt idx="42">
                  <c:v>2009-07</c:v>
                </c:pt>
                <c:pt idx="43">
                  <c:v>2009-08</c:v>
                </c:pt>
                <c:pt idx="44">
                  <c:v>2009-09</c:v>
                </c:pt>
                <c:pt idx="45">
                  <c:v>2009-10</c:v>
                </c:pt>
                <c:pt idx="46">
                  <c:v>2009-11</c:v>
                </c:pt>
                <c:pt idx="47">
                  <c:v>2009-12</c:v>
                </c:pt>
                <c:pt idx="48">
                  <c:v>2010</c:v>
                </c:pt>
                <c:pt idx="49">
                  <c:v>2010-02</c:v>
                </c:pt>
                <c:pt idx="50">
                  <c:v>2010-03</c:v>
                </c:pt>
                <c:pt idx="51">
                  <c:v>2010-04</c:v>
                </c:pt>
                <c:pt idx="52">
                  <c:v>2010-05</c:v>
                </c:pt>
                <c:pt idx="53">
                  <c:v>2010-06</c:v>
                </c:pt>
                <c:pt idx="54">
                  <c:v>2010-07</c:v>
                </c:pt>
                <c:pt idx="55">
                  <c:v>2010-08</c:v>
                </c:pt>
                <c:pt idx="56">
                  <c:v>2010-09</c:v>
                </c:pt>
                <c:pt idx="57">
                  <c:v>2010-10</c:v>
                </c:pt>
                <c:pt idx="58">
                  <c:v>2010-11</c:v>
                </c:pt>
                <c:pt idx="59">
                  <c:v>2010-12</c:v>
                </c:pt>
                <c:pt idx="60">
                  <c:v>2011</c:v>
                </c:pt>
                <c:pt idx="61">
                  <c:v>2011-02</c:v>
                </c:pt>
                <c:pt idx="62">
                  <c:v>2011-03</c:v>
                </c:pt>
                <c:pt idx="63">
                  <c:v>2011-04</c:v>
                </c:pt>
                <c:pt idx="64">
                  <c:v>2011-05</c:v>
                </c:pt>
                <c:pt idx="65">
                  <c:v>2011-06</c:v>
                </c:pt>
                <c:pt idx="66">
                  <c:v>2011-07</c:v>
                </c:pt>
                <c:pt idx="67">
                  <c:v>2011-08</c:v>
                </c:pt>
                <c:pt idx="68">
                  <c:v>2011-09</c:v>
                </c:pt>
                <c:pt idx="69">
                  <c:v>2011-10</c:v>
                </c:pt>
                <c:pt idx="70">
                  <c:v>2011-11</c:v>
                </c:pt>
                <c:pt idx="71">
                  <c:v>2011-12</c:v>
                </c:pt>
                <c:pt idx="72">
                  <c:v>2012</c:v>
                </c:pt>
                <c:pt idx="73">
                  <c:v>2012-02</c:v>
                </c:pt>
                <c:pt idx="74">
                  <c:v>2012-03</c:v>
                </c:pt>
                <c:pt idx="75">
                  <c:v>2012-04</c:v>
                </c:pt>
                <c:pt idx="76">
                  <c:v>2012-05</c:v>
                </c:pt>
                <c:pt idx="77">
                  <c:v>2012-06</c:v>
                </c:pt>
                <c:pt idx="78">
                  <c:v>2012-07</c:v>
                </c:pt>
                <c:pt idx="79">
                  <c:v>2012-08</c:v>
                </c:pt>
                <c:pt idx="80">
                  <c:v>2012-09</c:v>
                </c:pt>
                <c:pt idx="81">
                  <c:v>2012-10</c:v>
                </c:pt>
                <c:pt idx="82">
                  <c:v>2012-11</c:v>
                </c:pt>
                <c:pt idx="83">
                  <c:v>2012-12</c:v>
                </c:pt>
                <c:pt idx="84">
                  <c:v>2013</c:v>
                </c:pt>
                <c:pt idx="85">
                  <c:v>2013-02</c:v>
                </c:pt>
                <c:pt idx="86">
                  <c:v>2013-03</c:v>
                </c:pt>
                <c:pt idx="87">
                  <c:v>2013-04</c:v>
                </c:pt>
                <c:pt idx="88">
                  <c:v>2013-05</c:v>
                </c:pt>
                <c:pt idx="89">
                  <c:v>2013-06</c:v>
                </c:pt>
                <c:pt idx="90">
                  <c:v>2013-07</c:v>
                </c:pt>
                <c:pt idx="91">
                  <c:v>2013-08</c:v>
                </c:pt>
                <c:pt idx="92">
                  <c:v>2013-09</c:v>
                </c:pt>
                <c:pt idx="93">
                  <c:v>2013-10</c:v>
                </c:pt>
                <c:pt idx="94">
                  <c:v>2013-11</c:v>
                </c:pt>
                <c:pt idx="95">
                  <c:v>2013-12</c:v>
                </c:pt>
                <c:pt idx="96">
                  <c:v>2014</c:v>
                </c:pt>
                <c:pt idx="97">
                  <c:v>2014-02</c:v>
                </c:pt>
                <c:pt idx="98">
                  <c:v>2014-03</c:v>
                </c:pt>
                <c:pt idx="99">
                  <c:v>2014-04</c:v>
                </c:pt>
                <c:pt idx="100">
                  <c:v>2014-05</c:v>
                </c:pt>
                <c:pt idx="101">
                  <c:v>2014-06</c:v>
                </c:pt>
                <c:pt idx="102">
                  <c:v>2014-07</c:v>
                </c:pt>
                <c:pt idx="103">
                  <c:v>2014-08</c:v>
                </c:pt>
                <c:pt idx="104">
                  <c:v>2014-09</c:v>
                </c:pt>
                <c:pt idx="105">
                  <c:v>2014-10</c:v>
                </c:pt>
                <c:pt idx="106">
                  <c:v>2014-11</c:v>
                </c:pt>
                <c:pt idx="107">
                  <c:v>2014-12</c:v>
                </c:pt>
                <c:pt idx="108">
                  <c:v>2015</c:v>
                </c:pt>
                <c:pt idx="109">
                  <c:v>2015-02</c:v>
                </c:pt>
                <c:pt idx="110">
                  <c:v>2015-03</c:v>
                </c:pt>
                <c:pt idx="111">
                  <c:v>2015-04</c:v>
                </c:pt>
                <c:pt idx="112">
                  <c:v>2015-05</c:v>
                </c:pt>
                <c:pt idx="113">
                  <c:v>2015-06</c:v>
                </c:pt>
                <c:pt idx="114">
                  <c:v>2015-07</c:v>
                </c:pt>
                <c:pt idx="115">
                  <c:v>2015-08</c:v>
                </c:pt>
                <c:pt idx="116">
                  <c:v>2015-09</c:v>
                </c:pt>
                <c:pt idx="117">
                  <c:v>2015-10</c:v>
                </c:pt>
                <c:pt idx="118">
                  <c:v>2015-11</c:v>
                </c:pt>
                <c:pt idx="119">
                  <c:v>2015-12</c:v>
                </c:pt>
                <c:pt idx="120">
                  <c:v>2016</c:v>
                </c:pt>
                <c:pt idx="121">
                  <c:v>2016-02</c:v>
                </c:pt>
                <c:pt idx="122">
                  <c:v>2016-03</c:v>
                </c:pt>
                <c:pt idx="123">
                  <c:v>2016-04</c:v>
                </c:pt>
                <c:pt idx="124">
                  <c:v>2016-05</c:v>
                </c:pt>
                <c:pt idx="125">
                  <c:v>2016-06</c:v>
                </c:pt>
                <c:pt idx="126">
                  <c:v>2016-07</c:v>
                </c:pt>
                <c:pt idx="127">
                  <c:v>2016-08</c:v>
                </c:pt>
                <c:pt idx="128">
                  <c:v>2016-09</c:v>
                </c:pt>
                <c:pt idx="129">
                  <c:v>2016-10</c:v>
                </c:pt>
                <c:pt idx="130">
                  <c:v>2016-11</c:v>
                </c:pt>
                <c:pt idx="131">
                  <c:v>2016-12</c:v>
                </c:pt>
                <c:pt idx="132">
                  <c:v>2017</c:v>
                </c:pt>
                <c:pt idx="133">
                  <c:v>feb-17</c:v>
                </c:pt>
                <c:pt idx="134">
                  <c:v>mar-17</c:v>
                </c:pt>
                <c:pt idx="135">
                  <c:v>apr-17</c:v>
                </c:pt>
                <c:pt idx="136">
                  <c:v>maj-17</c:v>
                </c:pt>
                <c:pt idx="137">
                  <c:v>jun-17</c:v>
                </c:pt>
                <c:pt idx="138">
                  <c:v>jul-17</c:v>
                </c:pt>
                <c:pt idx="139">
                  <c:v>aug-17</c:v>
                </c:pt>
                <c:pt idx="140">
                  <c:v>sep-17</c:v>
                </c:pt>
                <c:pt idx="141">
                  <c:v>okt-17</c:v>
                </c:pt>
                <c:pt idx="142">
                  <c:v>nov-17</c:v>
                </c:pt>
                <c:pt idx="143">
                  <c:v>dec-17</c:v>
                </c:pt>
                <c:pt idx="144">
                  <c:v>2018</c:v>
                </c:pt>
                <c:pt idx="145">
                  <c:v>feb-18</c:v>
                </c:pt>
                <c:pt idx="146">
                  <c:v>mar-18</c:v>
                </c:pt>
                <c:pt idx="147">
                  <c:v>apr-18</c:v>
                </c:pt>
                <c:pt idx="148">
                  <c:v>maj-18</c:v>
                </c:pt>
                <c:pt idx="149">
                  <c:v>jun-18</c:v>
                </c:pt>
                <c:pt idx="150">
                  <c:v>jul-18</c:v>
                </c:pt>
                <c:pt idx="151">
                  <c:v>aug-18</c:v>
                </c:pt>
                <c:pt idx="152">
                  <c:v>sep-18</c:v>
                </c:pt>
                <c:pt idx="153">
                  <c:v>okt-18</c:v>
                </c:pt>
                <c:pt idx="154">
                  <c:v>nov-18</c:v>
                </c:pt>
                <c:pt idx="155">
                  <c:v>dec-18</c:v>
                </c:pt>
                <c:pt idx="156">
                  <c:v>2019</c:v>
                </c:pt>
                <c:pt idx="157">
                  <c:v>feb-19</c:v>
                </c:pt>
                <c:pt idx="158">
                  <c:v>mar-19</c:v>
                </c:pt>
                <c:pt idx="159">
                  <c:v>apr-19</c:v>
                </c:pt>
                <c:pt idx="160">
                  <c:v>maj-19</c:v>
                </c:pt>
                <c:pt idx="161">
                  <c:v>jun-19</c:v>
                </c:pt>
                <c:pt idx="162">
                  <c:v>jul-19</c:v>
                </c:pt>
                <c:pt idx="163">
                  <c:v>aug-19</c:v>
                </c:pt>
                <c:pt idx="164">
                  <c:v>sep-19</c:v>
                </c:pt>
                <c:pt idx="165">
                  <c:v>okt-19</c:v>
                </c:pt>
                <c:pt idx="166">
                  <c:v>nov-19</c:v>
                </c:pt>
                <c:pt idx="167">
                  <c:v>dec-19</c:v>
                </c:pt>
                <c:pt idx="168">
                  <c:v>2020</c:v>
                </c:pt>
                <c:pt idx="169">
                  <c:v>feb-20</c:v>
                </c:pt>
                <c:pt idx="170">
                  <c:v>mar-20</c:v>
                </c:pt>
                <c:pt idx="171">
                  <c:v>apr-20</c:v>
                </c:pt>
                <c:pt idx="172">
                  <c:v>maj-20</c:v>
                </c:pt>
                <c:pt idx="173">
                  <c:v>jun-20</c:v>
                </c:pt>
                <c:pt idx="174">
                  <c:v>jul-20</c:v>
                </c:pt>
                <c:pt idx="175">
                  <c:v>aug-20</c:v>
                </c:pt>
                <c:pt idx="176">
                  <c:v>sep-20</c:v>
                </c:pt>
                <c:pt idx="177">
                  <c:v>okt-20</c:v>
                </c:pt>
                <c:pt idx="178">
                  <c:v>nov-20</c:v>
                </c:pt>
                <c:pt idx="179">
                  <c:v>dec-20</c:v>
                </c:pt>
                <c:pt idx="180">
                  <c:v>2021</c:v>
                </c:pt>
                <c:pt idx="181">
                  <c:v>feb-21</c:v>
                </c:pt>
                <c:pt idx="182">
                  <c:v>mar-21</c:v>
                </c:pt>
                <c:pt idx="183">
                  <c:v>apr-21</c:v>
                </c:pt>
                <c:pt idx="184">
                  <c:v>maj-21</c:v>
                </c:pt>
                <c:pt idx="185">
                  <c:v>jun-21</c:v>
                </c:pt>
                <c:pt idx="186">
                  <c:v>jul-21</c:v>
                </c:pt>
                <c:pt idx="187">
                  <c:v>aug-21</c:v>
                </c:pt>
                <c:pt idx="188">
                  <c:v>sep-21</c:v>
                </c:pt>
                <c:pt idx="189">
                  <c:v>okt-21</c:v>
                </c:pt>
                <c:pt idx="190">
                  <c:v>nov-21</c:v>
                </c:pt>
                <c:pt idx="191">
                  <c:v>dec-21</c:v>
                </c:pt>
                <c:pt idx="192">
                  <c:v>2022</c:v>
                </c:pt>
                <c:pt idx="193">
                  <c:v>feb-22</c:v>
                </c:pt>
                <c:pt idx="194">
                  <c:v>mar-22</c:v>
                </c:pt>
                <c:pt idx="195">
                  <c:v>apr-22</c:v>
                </c:pt>
                <c:pt idx="196">
                  <c:v>maj-22</c:v>
                </c:pt>
                <c:pt idx="197">
                  <c:v>jun-22</c:v>
                </c:pt>
                <c:pt idx="198">
                  <c:v>jul-22</c:v>
                </c:pt>
                <c:pt idx="199">
                  <c:v>aug-22</c:v>
                </c:pt>
                <c:pt idx="200">
                  <c:v>sep-22</c:v>
                </c:pt>
                <c:pt idx="201">
                  <c:v>okt-22</c:v>
                </c:pt>
                <c:pt idx="202">
                  <c:v>nov-22</c:v>
                </c:pt>
                <c:pt idx="203">
                  <c:v>dec-22</c:v>
                </c:pt>
                <c:pt idx="204">
                  <c:v>2023</c:v>
                </c:pt>
                <c:pt idx="205">
                  <c:v>feb-23</c:v>
                </c:pt>
                <c:pt idx="206">
                  <c:v>mar-23</c:v>
                </c:pt>
                <c:pt idx="207">
                  <c:v>apr-23</c:v>
                </c:pt>
                <c:pt idx="208">
                  <c:v>maj-23</c:v>
                </c:pt>
                <c:pt idx="209">
                  <c:v>jun-23</c:v>
                </c:pt>
                <c:pt idx="210">
                  <c:v>jul-23</c:v>
                </c:pt>
                <c:pt idx="211">
                  <c:v>aug-23</c:v>
                </c:pt>
                <c:pt idx="212">
                  <c:v>sep-23</c:v>
                </c:pt>
                <c:pt idx="213">
                  <c:v>okt-23</c:v>
                </c:pt>
                <c:pt idx="214">
                  <c:v>nov-23</c:v>
                </c:pt>
                <c:pt idx="215">
                  <c:v>dec-23</c:v>
                </c:pt>
                <c:pt idx="216">
                  <c:v>2024</c:v>
                </c:pt>
                <c:pt idx="217">
                  <c:v>feb-24</c:v>
                </c:pt>
                <c:pt idx="218">
                  <c:v>mar-24</c:v>
                </c:pt>
                <c:pt idx="219">
                  <c:v>apr-24</c:v>
                </c:pt>
                <c:pt idx="220">
                  <c:v>maj-24</c:v>
                </c:pt>
                <c:pt idx="221">
                  <c:v>jun-24</c:v>
                </c:pt>
                <c:pt idx="222">
                  <c:v>jul-24</c:v>
                </c:pt>
                <c:pt idx="223">
                  <c:v>aug-24</c:v>
                </c:pt>
                <c:pt idx="224">
                  <c:v>sep-24</c:v>
                </c:pt>
                <c:pt idx="225">
                  <c:v>okt-24</c:v>
                </c:pt>
                <c:pt idx="226">
                  <c:v>nov-24</c:v>
                </c:pt>
                <c:pt idx="227">
                  <c:v>dec-24</c:v>
                </c:pt>
                <c:pt idx="228">
                  <c:v>2025</c:v>
                </c:pt>
                <c:pt idx="229">
                  <c:v>feb-25</c:v>
                </c:pt>
                <c:pt idx="230">
                  <c:v>mar-25</c:v>
                </c:pt>
                <c:pt idx="231">
                  <c:v>apr-25</c:v>
                </c:pt>
                <c:pt idx="232">
                  <c:v>maj-25</c:v>
                </c:pt>
              </c:strCache>
            </c:strRef>
          </c:cat>
          <c:val>
            <c:numRef>
              <c:f>'Insk arbl kort utb (AF)'!$C$2:$C$234</c:f>
              <c:numCache>
                <c:formatCode>0</c:formatCode>
                <c:ptCount val="233"/>
                <c:pt idx="0">
                  <c:v>39.058737890207688</c:v>
                </c:pt>
                <c:pt idx="1">
                  <c:v>38.851412036082472</c:v>
                </c:pt>
                <c:pt idx="2">
                  <c:v>38.656881804145215</c:v>
                </c:pt>
                <c:pt idx="3">
                  <c:v>38.163427711590394</c:v>
                </c:pt>
                <c:pt idx="4">
                  <c:v>37.868334331659419</c:v>
                </c:pt>
                <c:pt idx="5">
                  <c:v>37.645782994650162</c:v>
                </c:pt>
                <c:pt idx="6">
                  <c:v>37.904518142785975</c:v>
                </c:pt>
                <c:pt idx="7">
                  <c:v>38.006999182297783</c:v>
                </c:pt>
                <c:pt idx="8">
                  <c:v>38.042990610100091</c:v>
                </c:pt>
                <c:pt idx="9">
                  <c:v>38.131058231873652</c:v>
                </c:pt>
                <c:pt idx="10">
                  <c:v>38.071396914224209</c:v>
                </c:pt>
                <c:pt idx="11">
                  <c:v>37.954187844725446</c:v>
                </c:pt>
                <c:pt idx="12">
                  <c:v>38.066907182543062</c:v>
                </c:pt>
                <c:pt idx="13">
                  <c:v>38.071940362559502</c:v>
                </c:pt>
                <c:pt idx="14">
                  <c:v>38.1100708356173</c:v>
                </c:pt>
                <c:pt idx="15">
                  <c:v>38.163164781681104</c:v>
                </c:pt>
                <c:pt idx="16">
                  <c:v>38.215274414720476</c:v>
                </c:pt>
                <c:pt idx="17">
                  <c:v>38.227127298895283</c:v>
                </c:pt>
                <c:pt idx="18">
                  <c:v>38.182518570679989</c:v>
                </c:pt>
                <c:pt idx="19">
                  <c:v>38.210340852178753</c:v>
                </c:pt>
                <c:pt idx="20">
                  <c:v>38.014129158687652</c:v>
                </c:pt>
                <c:pt idx="21">
                  <c:v>38.221711719354161</c:v>
                </c:pt>
                <c:pt idx="22">
                  <c:v>38.345308563834024</c:v>
                </c:pt>
                <c:pt idx="23">
                  <c:v>38.512524461714555</c:v>
                </c:pt>
                <c:pt idx="24">
                  <c:v>38.571685284181612</c:v>
                </c:pt>
                <c:pt idx="25">
                  <c:v>38.524580623202425</c:v>
                </c:pt>
                <c:pt idx="26">
                  <c:v>38.485064449007041</c:v>
                </c:pt>
                <c:pt idx="27">
                  <c:v>38.431155026075437</c:v>
                </c:pt>
                <c:pt idx="28">
                  <c:v>38.374266175835899</c:v>
                </c:pt>
                <c:pt idx="29">
                  <c:v>38.173935539500803</c:v>
                </c:pt>
                <c:pt idx="30">
                  <c:v>38.043304903834688</c:v>
                </c:pt>
                <c:pt idx="31">
                  <c:v>37.756280407297204</c:v>
                </c:pt>
                <c:pt idx="32">
                  <c:v>37.376047931543688</c:v>
                </c:pt>
                <c:pt idx="33">
                  <c:v>37.112080206070026</c:v>
                </c:pt>
                <c:pt idx="34">
                  <c:v>37.146096021135456</c:v>
                </c:pt>
                <c:pt idx="35">
                  <c:v>36.748186293788471</c:v>
                </c:pt>
                <c:pt idx="36">
                  <c:v>36.477447675134222</c:v>
                </c:pt>
                <c:pt idx="37">
                  <c:v>36.355593894284446</c:v>
                </c:pt>
                <c:pt idx="38">
                  <c:v>36.27081969434078</c:v>
                </c:pt>
                <c:pt idx="39">
                  <c:v>36.16234920368548</c:v>
                </c:pt>
                <c:pt idx="40">
                  <c:v>36.086335246411871</c:v>
                </c:pt>
                <c:pt idx="41">
                  <c:v>36.112443762535989</c:v>
                </c:pt>
                <c:pt idx="42">
                  <c:v>36.100436880858439</c:v>
                </c:pt>
                <c:pt idx="43">
                  <c:v>36.136113495006938</c:v>
                </c:pt>
                <c:pt idx="44">
                  <c:v>36.224522957302291</c:v>
                </c:pt>
                <c:pt idx="45">
                  <c:v>36.315138740640236</c:v>
                </c:pt>
                <c:pt idx="46">
                  <c:v>36.389690384090052</c:v>
                </c:pt>
                <c:pt idx="47">
                  <c:v>36.415798278207753</c:v>
                </c:pt>
                <c:pt idx="48">
                  <c:v>36.430392372072156</c:v>
                </c:pt>
                <c:pt idx="49">
                  <c:v>36.487065673351324</c:v>
                </c:pt>
                <c:pt idx="50">
                  <c:v>36.51003077849726</c:v>
                </c:pt>
                <c:pt idx="51">
                  <c:v>36.55420753541447</c:v>
                </c:pt>
                <c:pt idx="52">
                  <c:v>36.597677110661721</c:v>
                </c:pt>
                <c:pt idx="53">
                  <c:v>36.734464601944019</c:v>
                </c:pt>
                <c:pt idx="54">
                  <c:v>36.896495647546161</c:v>
                </c:pt>
                <c:pt idx="55">
                  <c:v>37.104806247950528</c:v>
                </c:pt>
                <c:pt idx="56">
                  <c:v>37.307577717479795</c:v>
                </c:pt>
                <c:pt idx="57">
                  <c:v>37.627637617194623</c:v>
                </c:pt>
                <c:pt idx="58">
                  <c:v>37.679681899771211</c:v>
                </c:pt>
                <c:pt idx="59">
                  <c:v>37.927347737585478</c:v>
                </c:pt>
                <c:pt idx="60">
                  <c:v>38.183054750387932</c:v>
                </c:pt>
                <c:pt idx="61">
                  <c:v>38.285844664266214</c:v>
                </c:pt>
                <c:pt idx="62">
                  <c:v>38.508154000832235</c:v>
                </c:pt>
                <c:pt idx="63">
                  <c:v>38.701733115330107</c:v>
                </c:pt>
                <c:pt idx="64">
                  <c:v>38.937333067931334</c:v>
                </c:pt>
                <c:pt idx="65">
                  <c:v>39.066681222744933</c:v>
                </c:pt>
                <c:pt idx="66">
                  <c:v>39.124354859763137</c:v>
                </c:pt>
                <c:pt idx="67">
                  <c:v>39.315360009999793</c:v>
                </c:pt>
                <c:pt idx="68">
                  <c:v>39.224575398066413</c:v>
                </c:pt>
                <c:pt idx="69">
                  <c:v>39.209950561864076</c:v>
                </c:pt>
                <c:pt idx="70">
                  <c:v>39.257467795277421</c:v>
                </c:pt>
                <c:pt idx="71">
                  <c:v>39.273004556442196</c:v>
                </c:pt>
                <c:pt idx="72">
                  <c:v>39.359347589229891</c:v>
                </c:pt>
                <c:pt idx="73">
                  <c:v>39.515442562714341</c:v>
                </c:pt>
                <c:pt idx="74">
                  <c:v>39.617361240408329</c:v>
                </c:pt>
                <c:pt idx="75">
                  <c:v>39.681926046078701</c:v>
                </c:pt>
                <c:pt idx="76">
                  <c:v>39.746112196272357</c:v>
                </c:pt>
                <c:pt idx="77">
                  <c:v>39.741782140548878</c:v>
                </c:pt>
                <c:pt idx="78">
                  <c:v>39.922715595528288</c:v>
                </c:pt>
                <c:pt idx="79">
                  <c:v>40.202051531784463</c:v>
                </c:pt>
                <c:pt idx="80">
                  <c:v>40.168814292084413</c:v>
                </c:pt>
                <c:pt idx="81">
                  <c:v>40.261556468651854</c:v>
                </c:pt>
                <c:pt idx="82">
                  <c:v>40.409274180703846</c:v>
                </c:pt>
                <c:pt idx="83">
                  <c:v>40.498794308472519</c:v>
                </c:pt>
                <c:pt idx="84">
                  <c:v>40.672305157469779</c:v>
                </c:pt>
                <c:pt idx="85">
                  <c:v>40.810243804761015</c:v>
                </c:pt>
                <c:pt idx="86">
                  <c:v>40.96752235588626</c:v>
                </c:pt>
                <c:pt idx="87">
                  <c:v>41.170100017573844</c:v>
                </c:pt>
                <c:pt idx="88">
                  <c:v>41.301173980757092</c:v>
                </c:pt>
                <c:pt idx="89">
                  <c:v>41.554558475213454</c:v>
                </c:pt>
                <c:pt idx="90">
                  <c:v>41.704037257961204</c:v>
                </c:pt>
                <c:pt idx="91">
                  <c:v>41.957073315311625</c:v>
                </c:pt>
                <c:pt idx="92">
                  <c:v>42.173442433173811</c:v>
                </c:pt>
                <c:pt idx="93">
                  <c:v>42.423587057019105</c:v>
                </c:pt>
                <c:pt idx="94">
                  <c:v>42.623660252148298</c:v>
                </c:pt>
                <c:pt idx="95">
                  <c:v>42.79926875979173</c:v>
                </c:pt>
                <c:pt idx="96">
                  <c:v>42.95656233185062</c:v>
                </c:pt>
                <c:pt idx="97">
                  <c:v>43.001901134979683</c:v>
                </c:pt>
                <c:pt idx="98">
                  <c:v>43.241909589749419</c:v>
                </c:pt>
                <c:pt idx="99">
                  <c:v>43.417120067808227</c:v>
                </c:pt>
                <c:pt idx="100">
                  <c:v>43.620379827187854</c:v>
                </c:pt>
                <c:pt idx="101">
                  <c:v>43.87090320329488</c:v>
                </c:pt>
                <c:pt idx="102">
                  <c:v>43.979323215046065</c:v>
                </c:pt>
                <c:pt idx="103">
                  <c:v>44.115627691599677</c:v>
                </c:pt>
                <c:pt idx="104">
                  <c:v>44.295056052702506</c:v>
                </c:pt>
                <c:pt idx="105">
                  <c:v>44.516492046120185</c:v>
                </c:pt>
                <c:pt idx="106">
                  <c:v>44.659553348703454</c:v>
                </c:pt>
                <c:pt idx="107">
                  <c:v>44.837057427236012</c:v>
                </c:pt>
                <c:pt idx="108">
                  <c:v>44.99370503412041</c:v>
                </c:pt>
                <c:pt idx="109">
                  <c:v>45.03237380005227</c:v>
                </c:pt>
                <c:pt idx="110">
                  <c:v>45.383460618365241</c:v>
                </c:pt>
                <c:pt idx="111">
                  <c:v>45.550510583357749</c:v>
                </c:pt>
                <c:pt idx="112">
                  <c:v>45.811858080397101</c:v>
                </c:pt>
                <c:pt idx="113">
                  <c:v>45.983060021061242</c:v>
                </c:pt>
                <c:pt idx="114">
                  <c:v>46.156056309488591</c:v>
                </c:pt>
                <c:pt idx="115">
                  <c:v>46.277008851811665</c:v>
                </c:pt>
                <c:pt idx="116">
                  <c:v>46.308639033969648</c:v>
                </c:pt>
                <c:pt idx="117">
                  <c:v>46.545979168468129</c:v>
                </c:pt>
                <c:pt idx="118">
                  <c:v>46.732358643902245</c:v>
                </c:pt>
                <c:pt idx="119">
                  <c:v>46.958080509694405</c:v>
                </c:pt>
                <c:pt idx="120">
                  <c:v>47.249466570164465</c:v>
                </c:pt>
                <c:pt idx="121">
                  <c:v>47.579356762204846</c:v>
                </c:pt>
                <c:pt idx="122">
                  <c:v>47.909862917001014</c:v>
                </c:pt>
                <c:pt idx="123">
                  <c:v>48.291056443003683</c:v>
                </c:pt>
                <c:pt idx="124">
                  <c:v>48.543653516129339</c:v>
                </c:pt>
                <c:pt idx="125">
                  <c:v>48.900054974472226</c:v>
                </c:pt>
                <c:pt idx="126">
                  <c:v>49.211286023283293</c:v>
                </c:pt>
                <c:pt idx="127">
                  <c:v>49.552929979447654</c:v>
                </c:pt>
                <c:pt idx="128">
                  <c:v>49.870165209540978</c:v>
                </c:pt>
                <c:pt idx="129">
                  <c:v>50.04185054070274</c:v>
                </c:pt>
                <c:pt idx="130">
                  <c:v>50.272432156550295</c:v>
                </c:pt>
                <c:pt idx="131">
                  <c:v>50.481264748734276</c:v>
                </c:pt>
                <c:pt idx="132">
                  <c:v>50.764997012968948</c:v>
                </c:pt>
                <c:pt idx="133">
                  <c:v>50.789287409006647</c:v>
                </c:pt>
                <c:pt idx="134">
                  <c:v>50.88311929536097</c:v>
                </c:pt>
                <c:pt idx="135">
                  <c:v>50.969386680861398</c:v>
                </c:pt>
                <c:pt idx="136">
                  <c:v>51.086080863514795</c:v>
                </c:pt>
                <c:pt idx="137">
                  <c:v>51.128946179067277</c:v>
                </c:pt>
                <c:pt idx="138">
                  <c:v>51.152307397511322</c:v>
                </c:pt>
                <c:pt idx="139">
                  <c:v>51.341322207947258</c:v>
                </c:pt>
                <c:pt idx="140">
                  <c:v>51.467787704032531</c:v>
                </c:pt>
                <c:pt idx="141">
                  <c:v>51.62428213931635</c:v>
                </c:pt>
                <c:pt idx="142">
                  <c:v>51.805583902192986</c:v>
                </c:pt>
                <c:pt idx="143">
                  <c:v>51.993698617343831</c:v>
                </c:pt>
                <c:pt idx="144">
                  <c:v>52.091804061831205</c:v>
                </c:pt>
                <c:pt idx="145">
                  <c:v>52.143484545628105</c:v>
                </c:pt>
                <c:pt idx="146">
                  <c:v>52.366273295641228</c:v>
                </c:pt>
                <c:pt idx="147">
                  <c:v>52.402317466137504</c:v>
                </c:pt>
                <c:pt idx="148">
                  <c:v>52.537385745253381</c:v>
                </c:pt>
                <c:pt idx="149">
                  <c:v>52.683416133708647</c:v>
                </c:pt>
                <c:pt idx="150">
                  <c:v>52.888162708679332</c:v>
                </c:pt>
                <c:pt idx="151">
                  <c:v>53.047980721508239</c:v>
                </c:pt>
                <c:pt idx="152">
                  <c:v>53.167389447602446</c:v>
                </c:pt>
                <c:pt idx="153">
                  <c:v>53.263315907251062</c:v>
                </c:pt>
                <c:pt idx="154">
                  <c:v>53.246345903524762</c:v>
                </c:pt>
                <c:pt idx="155">
                  <c:v>53.224113438485432</c:v>
                </c:pt>
                <c:pt idx="156">
                  <c:v>53.286829436714342</c:v>
                </c:pt>
                <c:pt idx="157">
                  <c:v>53.378906903752863</c:v>
                </c:pt>
                <c:pt idx="158">
                  <c:v>53.40295569467358</c:v>
                </c:pt>
                <c:pt idx="159">
                  <c:v>53.601887527080279</c:v>
                </c:pt>
                <c:pt idx="160">
                  <c:v>53.720445155928587</c:v>
                </c:pt>
                <c:pt idx="161">
                  <c:v>53.88630512253004</c:v>
                </c:pt>
                <c:pt idx="162">
                  <c:v>54.012463904509964</c:v>
                </c:pt>
                <c:pt idx="163">
                  <c:v>54.070316564060029</c:v>
                </c:pt>
                <c:pt idx="164">
                  <c:v>54.151128649011625</c:v>
                </c:pt>
                <c:pt idx="165">
                  <c:v>54.162786839622946</c:v>
                </c:pt>
                <c:pt idx="166">
                  <c:v>54.264205045616585</c:v>
                </c:pt>
                <c:pt idx="167">
                  <c:v>54.297723296596523</c:v>
                </c:pt>
                <c:pt idx="168">
                  <c:v>54.232296403059479</c:v>
                </c:pt>
                <c:pt idx="169">
                  <c:v>54.254323222938972</c:v>
                </c:pt>
                <c:pt idx="170">
                  <c:v>54.384767643550944</c:v>
                </c:pt>
                <c:pt idx="171">
                  <c:v>54.091791243492324</c:v>
                </c:pt>
                <c:pt idx="172">
                  <c:v>53.733126682564439</c:v>
                </c:pt>
                <c:pt idx="173">
                  <c:v>53.579143672776638</c:v>
                </c:pt>
                <c:pt idx="174">
                  <c:v>53.639249056632153</c:v>
                </c:pt>
                <c:pt idx="175">
                  <c:v>53.709348917467025</c:v>
                </c:pt>
                <c:pt idx="176">
                  <c:v>53.749546193115293</c:v>
                </c:pt>
                <c:pt idx="177">
                  <c:v>53.905447395274663</c:v>
                </c:pt>
                <c:pt idx="178">
                  <c:v>53.995076356163366</c:v>
                </c:pt>
                <c:pt idx="179">
                  <c:v>54.128535951023537</c:v>
                </c:pt>
                <c:pt idx="180">
                  <c:v>54.15940471107217</c:v>
                </c:pt>
                <c:pt idx="181">
                  <c:v>54.211455281285602</c:v>
                </c:pt>
                <c:pt idx="182">
                  <c:v>54.323568512586263</c:v>
                </c:pt>
                <c:pt idx="183">
                  <c:v>54.350572621599603</c:v>
                </c:pt>
                <c:pt idx="184">
                  <c:v>54.350277268338921</c:v>
                </c:pt>
                <c:pt idx="185">
                  <c:v>54.561513434293907</c:v>
                </c:pt>
                <c:pt idx="186">
                  <c:v>54.703393475271135</c:v>
                </c:pt>
                <c:pt idx="187">
                  <c:v>54.784246445095327</c:v>
                </c:pt>
                <c:pt idx="188">
                  <c:v>54.874386768393911</c:v>
                </c:pt>
                <c:pt idx="189">
                  <c:v>54.995186734132197</c:v>
                </c:pt>
                <c:pt idx="190">
                  <c:v>55.060703156559413</c:v>
                </c:pt>
                <c:pt idx="191">
                  <c:v>55.169077651618956</c:v>
                </c:pt>
                <c:pt idx="192">
                  <c:v>55.296931897645273</c:v>
                </c:pt>
                <c:pt idx="193">
                  <c:v>55.34920796756645</c:v>
                </c:pt>
                <c:pt idx="194">
                  <c:v>55.389596084107005</c:v>
                </c:pt>
                <c:pt idx="195">
                  <c:v>55.138110142346555</c:v>
                </c:pt>
                <c:pt idx="196">
                  <c:v>55.042700910599748</c:v>
                </c:pt>
                <c:pt idx="197">
                  <c:v>54.888676506471135</c:v>
                </c:pt>
                <c:pt idx="198">
                  <c:v>54.774056571810803</c:v>
                </c:pt>
                <c:pt idx="199">
                  <c:v>54.661181362648072</c:v>
                </c:pt>
                <c:pt idx="200">
                  <c:v>54.506127299412441</c:v>
                </c:pt>
                <c:pt idx="201">
                  <c:v>54.323232622847442</c:v>
                </c:pt>
                <c:pt idx="202">
                  <c:v>54.137841718654045</c:v>
                </c:pt>
                <c:pt idx="203">
                  <c:v>53.961958430412061</c:v>
                </c:pt>
                <c:pt idx="204">
                  <c:v>53.765545814481705</c:v>
                </c:pt>
                <c:pt idx="205">
                  <c:v>53.533764746959733</c:v>
                </c:pt>
                <c:pt idx="206">
                  <c:v>53.353966257449017</c:v>
                </c:pt>
                <c:pt idx="207">
                  <c:v>53.232219593607745</c:v>
                </c:pt>
                <c:pt idx="208">
                  <c:v>53.094635000332815</c:v>
                </c:pt>
                <c:pt idx="209">
                  <c:v>52.924715141038156</c:v>
                </c:pt>
                <c:pt idx="210">
                  <c:v>52.698133783177106</c:v>
                </c:pt>
                <c:pt idx="211">
                  <c:v>52.441881619366292</c:v>
                </c:pt>
                <c:pt idx="212">
                  <c:v>52.190991043063029</c:v>
                </c:pt>
                <c:pt idx="213">
                  <c:v>51.85139005134878</c:v>
                </c:pt>
                <c:pt idx="214">
                  <c:v>51.586898769632747</c:v>
                </c:pt>
                <c:pt idx="215">
                  <c:v>51.318769173966302</c:v>
                </c:pt>
                <c:pt idx="216">
                  <c:v>51.029837608068277</c:v>
                </c:pt>
                <c:pt idx="217">
                  <c:v>50.660708910521045</c:v>
                </c:pt>
                <c:pt idx="218">
                  <c:v>50.539008957036181</c:v>
                </c:pt>
                <c:pt idx="219">
                  <c:v>50.365886265948745</c:v>
                </c:pt>
                <c:pt idx="220">
                  <c:v>50.360224460461687</c:v>
                </c:pt>
                <c:pt idx="221">
                  <c:v>49.927328663750309</c:v>
                </c:pt>
                <c:pt idx="222">
                  <c:v>49.682005103310104</c:v>
                </c:pt>
                <c:pt idx="223">
                  <c:v>49.42953832701815</c:v>
                </c:pt>
                <c:pt idx="224">
                  <c:v>49.214927522666372</c:v>
                </c:pt>
                <c:pt idx="225">
                  <c:v>49.054271417321729</c:v>
                </c:pt>
                <c:pt idx="226">
                  <c:v>48.838221375814186</c:v>
                </c:pt>
                <c:pt idx="227">
                  <c:v>48.600972517644102</c:v>
                </c:pt>
                <c:pt idx="228">
                  <c:v>48.443125592001564</c:v>
                </c:pt>
                <c:pt idx="229">
                  <c:v>48.281556617761936</c:v>
                </c:pt>
                <c:pt idx="230">
                  <c:v>48.173221110859842</c:v>
                </c:pt>
                <c:pt idx="231">
                  <c:v>48.03158957307356</c:v>
                </c:pt>
                <c:pt idx="232">
                  <c:v>47.73553581614928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D2-40AB-A299-AC20369DF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096207"/>
        <c:axId val="350098287"/>
      </c:lineChart>
      <c:catAx>
        <c:axId val="84900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rPr>
                  <a:t>Säsongsrensade</a:t>
                </a:r>
                <a:r>
                  <a:rPr lang="sv-SE" b="0" baseline="0">
                    <a:latin typeface="+mn-lt"/>
                  </a:rPr>
                  <a:t> data, till och med </a:t>
                </a:r>
                <a:r>
                  <a:rPr lang="sv-SE" sz="1000" b="0" i="0" u="none" strike="noStrike" baseline="0">
                    <a:effectLst/>
                    <a:latin typeface="+mn-lt"/>
                  </a:rPr>
                  <a:t>maj 2025</a:t>
                </a:r>
                <a:endParaRPr lang="sv-SE" b="0" baseline="0">
                  <a:latin typeface="+mn-lt"/>
                </a:endParaRPr>
              </a:p>
              <a:p>
                <a:pPr>
                  <a:defRPr b="0">
                    <a:latin typeface="+mn-lt"/>
                  </a:defRPr>
                </a:pPr>
                <a:r>
                  <a:rPr lang="sv-SE" b="0" baseline="0">
                    <a:latin typeface="+mn-lt"/>
                  </a:rPr>
                  <a:t>Källa: Arbetsförmedlingen</a:t>
                </a:r>
                <a:endParaRPr lang="sv-SE" b="0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0.23236740379730758"/>
              <c:y val="0.8716366329301407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sv-SE"/>
          </a:p>
        </c:txPr>
        <c:crossAx val="84902912"/>
        <c:crosses val="autoZero"/>
        <c:auto val="1"/>
        <c:lblAlgn val="ctr"/>
        <c:lblOffset val="100"/>
        <c:tickLblSkip val="12"/>
        <c:noMultiLvlLbl val="0"/>
      </c:catAx>
      <c:valAx>
        <c:axId val="84902912"/>
        <c:scaling>
          <c:orientation val="minMax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sv-SE" sz="1000" b="0"/>
                  <a:t>Tusental</a:t>
                </a:r>
              </a:p>
            </c:rich>
          </c:tx>
          <c:layout>
            <c:manualLayout>
              <c:xMode val="edge"/>
              <c:yMode val="edge"/>
              <c:x val="2.1713060325723166E-2"/>
              <c:y val="0.202398890918429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j-lt"/>
                  <a:ea typeface="+mn-ea"/>
                  <a:cs typeface="+mn-cs"/>
                </a:defRPr>
              </a:pPr>
              <a:endParaRPr lang="sv-S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sv-SE"/>
          </a:p>
        </c:txPr>
        <c:crossAx val="84900168"/>
        <c:crosses val="autoZero"/>
        <c:crossBetween val="between"/>
      </c:valAx>
      <c:valAx>
        <c:axId val="350098287"/>
        <c:scaling>
          <c:orientation val="minMax"/>
          <c:min val="3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sv-SE"/>
          </a:p>
        </c:txPr>
        <c:crossAx val="350096207"/>
        <c:crosses val="max"/>
        <c:crossBetween val="between"/>
      </c:valAx>
      <c:catAx>
        <c:axId val="350096207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sv-SE" b="0"/>
                  <a:t>Procent</a:t>
                </a:r>
              </a:p>
            </c:rich>
          </c:tx>
          <c:layout>
            <c:manualLayout>
              <c:xMode val="edge"/>
              <c:yMode val="edge"/>
              <c:x val="0.89022961756655661"/>
              <c:y val="0.19660672013840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j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crossAx val="35009828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"/>
          <c:y val="0.1814417359765354"/>
          <c:w val="1"/>
          <c:h val="0.105608730158730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j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+mj-lt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767049808429118E-2"/>
          <c:y val="0.14369491640099813"/>
          <c:w val="0.87327733618547021"/>
          <c:h val="0.5749958518656938"/>
        </c:manualLayout>
      </c:layout>
      <c:lineChart>
        <c:grouping val="standard"/>
        <c:varyColors val="0"/>
        <c:ser>
          <c:idx val="0"/>
          <c:order val="0"/>
          <c:tx>
            <c:strRef>
              <c:f>'Sysselsatta och arbetade timmar'!$F$1</c:f>
              <c:strCache>
                <c:ptCount val="1"/>
                <c:pt idx="0">
                  <c:v>Sysselsatta totalt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strRef>
              <c:f>'Sysselsatta och arbetade timmar'!$A$2:$A$65</c:f>
              <c:strCache>
                <c:ptCount val="61"/>
                <c:pt idx="0">
                  <c:v>2020</c:v>
                </c:pt>
                <c:pt idx="6">
                  <c:v>juli</c:v>
                </c:pt>
                <c:pt idx="12">
                  <c:v>2021</c:v>
                </c:pt>
                <c:pt idx="18">
                  <c:v>juli</c:v>
                </c:pt>
                <c:pt idx="24">
                  <c:v>2022</c:v>
                </c:pt>
                <c:pt idx="30">
                  <c:v>juli</c:v>
                </c:pt>
                <c:pt idx="36">
                  <c:v>2023</c:v>
                </c:pt>
                <c:pt idx="42">
                  <c:v>juli</c:v>
                </c:pt>
                <c:pt idx="48">
                  <c:v>2024</c:v>
                </c:pt>
                <c:pt idx="54">
                  <c:v>juli</c:v>
                </c:pt>
                <c:pt idx="60">
                  <c:v>2025</c:v>
                </c:pt>
              </c:strCache>
            </c:strRef>
          </c:cat>
          <c:val>
            <c:numRef>
              <c:f>'Sysselsatta och arbetade timmar'!$F$2:$F$65</c:f>
              <c:numCache>
                <c:formatCode>0.0</c:formatCode>
                <c:ptCount val="64"/>
                <c:pt idx="0">
                  <c:v>100</c:v>
                </c:pt>
                <c:pt idx="1">
                  <c:v>110.60351743155805</c:v>
                </c:pt>
                <c:pt idx="2">
                  <c:v>106.63778475428738</c:v>
                </c:pt>
                <c:pt idx="3">
                  <c:v>102.4208516798313</c:v>
                </c:pt>
                <c:pt idx="4">
                  <c:v>100.82084617194104</c:v>
                </c:pt>
                <c:pt idx="5">
                  <c:v>108.24699011135304</c:v>
                </c:pt>
                <c:pt idx="6">
                  <c:v>110.67344185307554</c:v>
                </c:pt>
                <c:pt idx="7">
                  <c:v>99.649727732995004</c:v>
                </c:pt>
                <c:pt idx="8">
                  <c:v>105.14716990769676</c:v>
                </c:pt>
                <c:pt idx="9">
                  <c:v>104.14899436498455</c:v>
                </c:pt>
                <c:pt idx="10">
                  <c:v>108.61675347696379</c:v>
                </c:pt>
                <c:pt idx="11">
                  <c:v>96.467418996675207</c:v>
                </c:pt>
                <c:pt idx="12">
                  <c:v>110.18377804738986</c:v>
                </c:pt>
                <c:pt idx="13">
                  <c:v>108.30904182173697</c:v>
                </c:pt>
                <c:pt idx="14">
                  <c:v>103.64295563872008</c:v>
                </c:pt>
                <c:pt idx="15">
                  <c:v>111.11396280708708</c:v>
                </c:pt>
                <c:pt idx="16">
                  <c:v>109.26470812284745</c:v>
                </c:pt>
                <c:pt idx="17">
                  <c:v>110.5864293357286</c:v>
                </c:pt>
                <c:pt idx="18">
                  <c:v>107.85091235833815</c:v>
                </c:pt>
                <c:pt idx="19">
                  <c:v>109.32907098966784</c:v>
                </c:pt>
                <c:pt idx="20">
                  <c:v>108.66654069550586</c:v>
                </c:pt>
                <c:pt idx="21">
                  <c:v>110.35614625390141</c:v>
                </c:pt>
                <c:pt idx="22">
                  <c:v>107.35282930940056</c:v>
                </c:pt>
                <c:pt idx="23">
                  <c:v>104.9443459015318</c:v>
                </c:pt>
                <c:pt idx="24">
                  <c:v>105.5870803176114</c:v>
                </c:pt>
                <c:pt idx="25">
                  <c:v>108.31063626135935</c:v>
                </c:pt>
                <c:pt idx="26">
                  <c:v>110.97975058454162</c:v>
                </c:pt>
                <c:pt idx="27">
                  <c:v>109.06947098521573</c:v>
                </c:pt>
                <c:pt idx="28">
                  <c:v>113.93535413403187</c:v>
                </c:pt>
                <c:pt idx="29">
                  <c:v>110.89299297587584</c:v>
                </c:pt>
                <c:pt idx="30">
                  <c:v>109.16196084691295</c:v>
                </c:pt>
                <c:pt idx="31">
                  <c:v>116.66600624843872</c:v>
                </c:pt>
                <c:pt idx="32">
                  <c:v>112.41531866558616</c:v>
                </c:pt>
                <c:pt idx="33">
                  <c:v>112.7394160722402</c:v>
                </c:pt>
                <c:pt idx="34">
                  <c:v>112.56617349322948</c:v>
                </c:pt>
                <c:pt idx="35">
                  <c:v>112.40153294789023</c:v>
                </c:pt>
                <c:pt idx="36">
                  <c:v>114.97625864309802</c:v>
                </c:pt>
                <c:pt idx="37">
                  <c:v>113.5600400772572</c:v>
                </c:pt>
                <c:pt idx="38">
                  <c:v>114.47627883605387</c:v>
                </c:pt>
                <c:pt idx="39">
                  <c:v>110.65714789144326</c:v>
                </c:pt>
                <c:pt idx="40">
                  <c:v>112.1072636561328</c:v>
                </c:pt>
                <c:pt idx="41">
                  <c:v>110.03383545401017</c:v>
                </c:pt>
                <c:pt idx="42">
                  <c:v>111.50272027193482</c:v>
                </c:pt>
                <c:pt idx="43">
                  <c:v>112.02656003783376</c:v>
                </c:pt>
                <c:pt idx="44">
                  <c:v>112.88728706566444</c:v>
                </c:pt>
                <c:pt idx="45">
                  <c:v>112.37396411498804</c:v>
                </c:pt>
                <c:pt idx="46">
                  <c:v>111.29752895101608</c:v>
                </c:pt>
                <c:pt idx="47">
                  <c:v>113.28118408668104</c:v>
                </c:pt>
                <c:pt idx="48">
                  <c:v>112.69276018532007</c:v>
                </c:pt>
                <c:pt idx="49">
                  <c:v>112.0174315444491</c:v>
                </c:pt>
                <c:pt idx="50">
                  <c:v>109.8182890885481</c:v>
                </c:pt>
                <c:pt idx="51">
                  <c:v>116.54000143357362</c:v>
                </c:pt>
                <c:pt idx="52">
                  <c:v>109.80344387164691</c:v>
                </c:pt>
                <c:pt idx="53">
                  <c:v>110.62780373333948</c:v>
                </c:pt>
                <c:pt idx="54">
                  <c:v>112.15740467825978</c:v>
                </c:pt>
                <c:pt idx="55">
                  <c:v>110.46651415850914</c:v>
                </c:pt>
                <c:pt idx="56">
                  <c:v>110.92631633611238</c:v>
                </c:pt>
                <c:pt idx="57">
                  <c:v>110.92251907598683</c:v>
                </c:pt>
                <c:pt idx="58">
                  <c:v>111.39328642222257</c:v>
                </c:pt>
                <c:pt idx="59">
                  <c:v>113.34474587639083</c:v>
                </c:pt>
                <c:pt idx="60">
                  <c:v>101.55680415971069</c:v>
                </c:pt>
                <c:pt idx="61">
                  <c:v>111.00662124770757</c:v>
                </c:pt>
                <c:pt idx="62">
                  <c:v>112.9143244454431</c:v>
                </c:pt>
                <c:pt idx="63">
                  <c:v>110.33639331235972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CC7-460E-AC85-76EBAC4DF225}"/>
            </c:ext>
          </c:extLst>
        </c:ser>
        <c:ser>
          <c:idx val="1"/>
          <c:order val="1"/>
          <c:tx>
            <c:strRef>
              <c:f>'Sysselsatta och arbetade timmar'!$D$1</c:f>
              <c:strCache>
                <c:ptCount val="1"/>
                <c:pt idx="0">
                  <c:v>Fast anställda</c:v>
                </c:pt>
              </c:strCache>
            </c:strRef>
          </c:tx>
          <c:spPr>
            <a:ln w="28575" cap="rnd">
              <a:solidFill>
                <a:srgbClr val="95C23D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'Sysselsatta och arbetade timmar'!$A$2:$A$65</c:f>
              <c:strCache>
                <c:ptCount val="61"/>
                <c:pt idx="0">
                  <c:v>2020</c:v>
                </c:pt>
                <c:pt idx="6">
                  <c:v>juli</c:v>
                </c:pt>
                <c:pt idx="12">
                  <c:v>2021</c:v>
                </c:pt>
                <c:pt idx="18">
                  <c:v>juli</c:v>
                </c:pt>
                <c:pt idx="24">
                  <c:v>2022</c:v>
                </c:pt>
                <c:pt idx="30">
                  <c:v>juli</c:v>
                </c:pt>
                <c:pt idx="36">
                  <c:v>2023</c:v>
                </c:pt>
                <c:pt idx="42">
                  <c:v>juli</c:v>
                </c:pt>
                <c:pt idx="48">
                  <c:v>2024</c:v>
                </c:pt>
                <c:pt idx="54">
                  <c:v>juli</c:v>
                </c:pt>
                <c:pt idx="60">
                  <c:v>2025</c:v>
                </c:pt>
              </c:strCache>
            </c:strRef>
          </c:cat>
          <c:val>
            <c:numRef>
              <c:f>'Sysselsatta och arbetade timmar'!$D$2:$D$65</c:f>
              <c:numCache>
                <c:formatCode>0.0</c:formatCode>
                <c:ptCount val="64"/>
                <c:pt idx="0">
                  <c:v>100</c:v>
                </c:pt>
                <c:pt idx="1">
                  <c:v>111.68463627543605</c:v>
                </c:pt>
                <c:pt idx="2">
                  <c:v>108.5418731231606</c:v>
                </c:pt>
                <c:pt idx="3">
                  <c:v>104.13096718387429</c:v>
                </c:pt>
                <c:pt idx="4">
                  <c:v>104.57434926389072</c:v>
                </c:pt>
                <c:pt idx="5">
                  <c:v>114.02317413424545</c:v>
                </c:pt>
                <c:pt idx="6">
                  <c:v>113.78033410770823</c:v>
                </c:pt>
                <c:pt idx="7">
                  <c:v>99.061869775628779</c:v>
                </c:pt>
                <c:pt idx="8">
                  <c:v>108.04647252480828</c:v>
                </c:pt>
                <c:pt idx="9">
                  <c:v>107.01357467461902</c:v>
                </c:pt>
                <c:pt idx="10">
                  <c:v>112.44979890680098</c:v>
                </c:pt>
                <c:pt idx="11">
                  <c:v>99.443374020672508</c:v>
                </c:pt>
                <c:pt idx="12">
                  <c:v>114.06871467767981</c:v>
                </c:pt>
                <c:pt idx="13">
                  <c:v>112.17748656980791</c:v>
                </c:pt>
                <c:pt idx="14">
                  <c:v>108.59160917338022</c:v>
                </c:pt>
                <c:pt idx="15">
                  <c:v>115.71827110912041</c:v>
                </c:pt>
                <c:pt idx="16">
                  <c:v>113.89493963204731</c:v>
                </c:pt>
                <c:pt idx="17">
                  <c:v>115.53133956791638</c:v>
                </c:pt>
                <c:pt idx="18">
                  <c:v>110.16583158419151</c:v>
                </c:pt>
                <c:pt idx="19">
                  <c:v>112.11033979736385</c:v>
                </c:pt>
                <c:pt idx="20">
                  <c:v>113.2321556180941</c:v>
                </c:pt>
                <c:pt idx="21">
                  <c:v>113.43804425160624</c:v>
                </c:pt>
                <c:pt idx="22">
                  <c:v>111.30678206042342</c:v>
                </c:pt>
                <c:pt idx="23">
                  <c:v>109.41112322247825</c:v>
                </c:pt>
                <c:pt idx="24">
                  <c:v>109.12622404006784</c:v>
                </c:pt>
                <c:pt idx="25">
                  <c:v>110.66660670191159</c:v>
                </c:pt>
                <c:pt idx="26">
                  <c:v>114.74789918028789</c:v>
                </c:pt>
                <c:pt idx="27">
                  <c:v>113.06395405443548</c:v>
                </c:pt>
                <c:pt idx="28">
                  <c:v>117.62959550568543</c:v>
                </c:pt>
                <c:pt idx="29">
                  <c:v>113.47723684645669</c:v>
                </c:pt>
                <c:pt idx="30">
                  <c:v>112.77990116899485</c:v>
                </c:pt>
                <c:pt idx="31">
                  <c:v>117.62156185914614</c:v>
                </c:pt>
                <c:pt idx="32">
                  <c:v>116.23382324548801</c:v>
                </c:pt>
                <c:pt idx="33">
                  <c:v>115.47128727302373</c:v>
                </c:pt>
                <c:pt idx="34">
                  <c:v>115.66641834113094</c:v>
                </c:pt>
                <c:pt idx="35">
                  <c:v>118.34459226546583</c:v>
                </c:pt>
                <c:pt idx="36">
                  <c:v>118.94757716383444</c:v>
                </c:pt>
                <c:pt idx="37">
                  <c:v>117.93783368676219</c:v>
                </c:pt>
                <c:pt idx="38">
                  <c:v>119.46093127615664</c:v>
                </c:pt>
                <c:pt idx="39">
                  <c:v>115.91110072331323</c:v>
                </c:pt>
                <c:pt idx="40">
                  <c:v>115.99822574694387</c:v>
                </c:pt>
                <c:pt idx="41">
                  <c:v>116.75430752752278</c:v>
                </c:pt>
                <c:pt idx="42">
                  <c:v>117.66020290197352</c:v>
                </c:pt>
                <c:pt idx="43">
                  <c:v>118.02129497662995</c:v>
                </c:pt>
                <c:pt idx="44">
                  <c:v>117.73063782676134</c:v>
                </c:pt>
                <c:pt idx="45">
                  <c:v>118.65044578189612</c:v>
                </c:pt>
                <c:pt idx="46">
                  <c:v>117.65252239111221</c:v>
                </c:pt>
                <c:pt idx="47">
                  <c:v>117.91075117244327</c:v>
                </c:pt>
                <c:pt idx="48">
                  <c:v>119.47090533104239</c:v>
                </c:pt>
                <c:pt idx="49">
                  <c:v>119.16942041589995</c:v>
                </c:pt>
                <c:pt idx="50">
                  <c:v>115.99994969386771</c:v>
                </c:pt>
                <c:pt idx="51">
                  <c:v>126.96868127228227</c:v>
                </c:pt>
                <c:pt idx="52">
                  <c:v>116.77186724494825</c:v>
                </c:pt>
                <c:pt idx="53">
                  <c:v>117.2935227129084</c:v>
                </c:pt>
                <c:pt idx="54">
                  <c:v>123.75535669734985</c:v>
                </c:pt>
                <c:pt idx="55">
                  <c:v>117.77130659877533</c:v>
                </c:pt>
                <c:pt idx="56">
                  <c:v>117.11552602591182</c:v>
                </c:pt>
                <c:pt idx="57">
                  <c:v>118.82837336871491</c:v>
                </c:pt>
                <c:pt idx="58">
                  <c:v>119.26976419999653</c:v>
                </c:pt>
                <c:pt idx="59">
                  <c:v>119.9208063967171</c:v>
                </c:pt>
                <c:pt idx="60">
                  <c:v>108.74976205854662</c:v>
                </c:pt>
                <c:pt idx="61">
                  <c:v>118.26525755606028</c:v>
                </c:pt>
                <c:pt idx="62">
                  <c:v>119.77737801371144</c:v>
                </c:pt>
                <c:pt idx="63">
                  <c:v>119.22304069557769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CC7-460E-AC85-76EBAC4DF225}"/>
            </c:ext>
          </c:extLst>
        </c:ser>
        <c:ser>
          <c:idx val="2"/>
          <c:order val="2"/>
          <c:tx>
            <c:strRef>
              <c:f>'Sysselsatta och arbetade timmar'!$E$1</c:f>
              <c:strCache>
                <c:ptCount val="1"/>
                <c:pt idx="0">
                  <c:v>Tidsbegränsat anställda</c:v>
                </c:pt>
              </c:strCache>
            </c:strRef>
          </c:tx>
          <c:spPr>
            <a:ln w="28575">
              <a:solidFill>
                <a:srgbClr val="E83278"/>
              </a:solidFill>
              <a:prstDash val="sysDash"/>
            </a:ln>
          </c:spPr>
          <c:marker>
            <c:symbol val="none"/>
          </c:marker>
          <c:dPt>
            <c:idx val="48"/>
            <c:bubble3D val="0"/>
            <c:extLst>
              <c:ext xmlns:c16="http://schemas.microsoft.com/office/drawing/2014/chart" uri="{C3380CC4-5D6E-409C-BE32-E72D297353CC}">
                <c16:uniqueId val="{00000002-5CC7-460E-AC85-76EBAC4DF225}"/>
              </c:ext>
            </c:extLst>
          </c:dPt>
          <c:dPt>
            <c:idx val="49"/>
            <c:bubble3D val="0"/>
            <c:extLst>
              <c:ext xmlns:c16="http://schemas.microsoft.com/office/drawing/2014/chart" uri="{C3380CC4-5D6E-409C-BE32-E72D297353CC}">
                <c16:uniqueId val="{00000003-5CC7-460E-AC85-76EBAC4DF225}"/>
              </c:ext>
            </c:extLst>
          </c:dPt>
          <c:dPt>
            <c:idx val="50"/>
            <c:bubble3D val="0"/>
            <c:extLst>
              <c:ext xmlns:c16="http://schemas.microsoft.com/office/drawing/2014/chart" uri="{C3380CC4-5D6E-409C-BE32-E72D297353CC}">
                <c16:uniqueId val="{00000004-5CC7-460E-AC85-76EBAC4DF225}"/>
              </c:ext>
            </c:extLst>
          </c:dPt>
          <c:dPt>
            <c:idx val="51"/>
            <c:bubble3D val="0"/>
            <c:extLst>
              <c:ext xmlns:c16="http://schemas.microsoft.com/office/drawing/2014/chart" uri="{C3380CC4-5D6E-409C-BE32-E72D297353CC}">
                <c16:uniqueId val="{00000005-5CC7-460E-AC85-76EBAC4DF225}"/>
              </c:ext>
            </c:extLst>
          </c:dPt>
          <c:cat>
            <c:strRef>
              <c:f>'Sysselsatta och arbetade timmar'!$A$2:$A$65</c:f>
              <c:strCache>
                <c:ptCount val="61"/>
                <c:pt idx="0">
                  <c:v>2020</c:v>
                </c:pt>
                <c:pt idx="6">
                  <c:v>juli</c:v>
                </c:pt>
                <c:pt idx="12">
                  <c:v>2021</c:v>
                </c:pt>
                <c:pt idx="18">
                  <c:v>juli</c:v>
                </c:pt>
                <c:pt idx="24">
                  <c:v>2022</c:v>
                </c:pt>
                <c:pt idx="30">
                  <c:v>juli</c:v>
                </c:pt>
                <c:pt idx="36">
                  <c:v>2023</c:v>
                </c:pt>
                <c:pt idx="42">
                  <c:v>juli</c:v>
                </c:pt>
                <c:pt idx="48">
                  <c:v>2024</c:v>
                </c:pt>
                <c:pt idx="54">
                  <c:v>juli</c:v>
                </c:pt>
                <c:pt idx="60">
                  <c:v>2025</c:v>
                </c:pt>
              </c:strCache>
            </c:strRef>
          </c:cat>
          <c:val>
            <c:numRef>
              <c:f>'Sysselsatta och arbetade timmar'!$E$2:$E$65</c:f>
              <c:numCache>
                <c:formatCode>0.0</c:formatCode>
                <c:ptCount val="64"/>
                <c:pt idx="0">
                  <c:v>100</c:v>
                </c:pt>
                <c:pt idx="1">
                  <c:v>112.84934776548236</c:v>
                </c:pt>
                <c:pt idx="2">
                  <c:v>106.88223305316684</c:v>
                </c:pt>
                <c:pt idx="3">
                  <c:v>97.162169369056713</c:v>
                </c:pt>
                <c:pt idx="4">
                  <c:v>93.597957281076688</c:v>
                </c:pt>
                <c:pt idx="5">
                  <c:v>93.541853307489745</c:v>
                </c:pt>
                <c:pt idx="6">
                  <c:v>96.96770995291395</c:v>
                </c:pt>
                <c:pt idx="7">
                  <c:v>101.84282817824327</c:v>
                </c:pt>
                <c:pt idx="8">
                  <c:v>98.990218811617027</c:v>
                </c:pt>
                <c:pt idx="9">
                  <c:v>95.740624255636419</c:v>
                </c:pt>
                <c:pt idx="10">
                  <c:v>95.240963239219894</c:v>
                </c:pt>
                <c:pt idx="11">
                  <c:v>95.595115711757117</c:v>
                </c:pt>
                <c:pt idx="12">
                  <c:v>103.66430587749073</c:v>
                </c:pt>
                <c:pt idx="13">
                  <c:v>94.972352558427957</c:v>
                </c:pt>
                <c:pt idx="14">
                  <c:v>97.214742238669771</c:v>
                </c:pt>
                <c:pt idx="15">
                  <c:v>109.65556987464782</c:v>
                </c:pt>
                <c:pt idx="16">
                  <c:v>101.42441083677751</c:v>
                </c:pt>
                <c:pt idx="17">
                  <c:v>106.30368384559898</c:v>
                </c:pt>
                <c:pt idx="18">
                  <c:v>107.40870176831856</c:v>
                </c:pt>
                <c:pt idx="19">
                  <c:v>96.147241365279683</c:v>
                </c:pt>
                <c:pt idx="20">
                  <c:v>101.74651926123805</c:v>
                </c:pt>
                <c:pt idx="21">
                  <c:v>105.80251145790727</c:v>
                </c:pt>
                <c:pt idx="22">
                  <c:v>86.961406479023296</c:v>
                </c:pt>
                <c:pt idx="23">
                  <c:v>100.15480135969372</c:v>
                </c:pt>
                <c:pt idx="24">
                  <c:v>98.015406632066089</c:v>
                </c:pt>
                <c:pt idx="25">
                  <c:v>103.52046591950588</c:v>
                </c:pt>
                <c:pt idx="26">
                  <c:v>108.57771618402508</c:v>
                </c:pt>
                <c:pt idx="27">
                  <c:v>107.13240396655065</c:v>
                </c:pt>
                <c:pt idx="28">
                  <c:v>111.48715344826886</c:v>
                </c:pt>
                <c:pt idx="29">
                  <c:v>113.36780569394811</c:v>
                </c:pt>
                <c:pt idx="30">
                  <c:v>105.92864737649938</c:v>
                </c:pt>
                <c:pt idx="31">
                  <c:v>117.05259265505643</c:v>
                </c:pt>
                <c:pt idx="32">
                  <c:v>104.54741743327239</c:v>
                </c:pt>
                <c:pt idx="33">
                  <c:v>108.26364923946279</c:v>
                </c:pt>
                <c:pt idx="34">
                  <c:v>111.59513392968428</c:v>
                </c:pt>
                <c:pt idx="35">
                  <c:v>93.684067783349263</c:v>
                </c:pt>
                <c:pt idx="36">
                  <c:v>109.368392991109</c:v>
                </c:pt>
                <c:pt idx="37">
                  <c:v>108.88312066830548</c:v>
                </c:pt>
                <c:pt idx="38">
                  <c:v>99.750577268794075</c:v>
                </c:pt>
                <c:pt idx="39">
                  <c:v>104.23501005269118</c:v>
                </c:pt>
                <c:pt idx="40">
                  <c:v>101.64234350846728</c:v>
                </c:pt>
                <c:pt idx="41">
                  <c:v>94.457724412919063</c:v>
                </c:pt>
                <c:pt idx="42">
                  <c:v>100.69155793356803</c:v>
                </c:pt>
                <c:pt idx="43">
                  <c:v>91.604942004238154</c:v>
                </c:pt>
                <c:pt idx="44">
                  <c:v>97.249990481979069</c:v>
                </c:pt>
                <c:pt idx="45">
                  <c:v>96.190769198266906</c:v>
                </c:pt>
                <c:pt idx="46">
                  <c:v>91.743849999074456</c:v>
                </c:pt>
                <c:pt idx="47">
                  <c:v>94.66433708856087</c:v>
                </c:pt>
                <c:pt idx="48">
                  <c:v>91.895226348388519</c:v>
                </c:pt>
                <c:pt idx="49">
                  <c:v>91.318528524140135</c:v>
                </c:pt>
                <c:pt idx="50">
                  <c:v>88.702479015946594</c:v>
                </c:pt>
                <c:pt idx="51">
                  <c:v>89.613229197247264</c:v>
                </c:pt>
                <c:pt idx="52">
                  <c:v>86.970424447120521</c:v>
                </c:pt>
                <c:pt idx="53">
                  <c:v>96.927754825008094</c:v>
                </c:pt>
                <c:pt idx="54">
                  <c:v>86.766016573907251</c:v>
                </c:pt>
                <c:pt idx="55">
                  <c:v>87.435895867424961</c:v>
                </c:pt>
                <c:pt idx="56">
                  <c:v>92.533299207854341</c:v>
                </c:pt>
                <c:pt idx="57">
                  <c:v>86.80228828580276</c:v>
                </c:pt>
                <c:pt idx="58">
                  <c:v>88.015225215326822</c:v>
                </c:pt>
                <c:pt idx="59">
                  <c:v>94.681864003282314</c:v>
                </c:pt>
                <c:pt idx="60">
                  <c:v>77.145661674199914</c:v>
                </c:pt>
                <c:pt idx="61">
                  <c:v>87.485327260729477</c:v>
                </c:pt>
                <c:pt idx="62">
                  <c:v>93.338039275670198</c:v>
                </c:pt>
                <c:pt idx="63">
                  <c:v>86.351344171916537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C7-460E-AC85-76EBAC4DF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900168"/>
        <c:axId val="84902912"/>
      </c:lineChart>
      <c:catAx>
        <c:axId val="84900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sv-SE"/>
          </a:p>
        </c:txPr>
        <c:crossAx val="84902912"/>
        <c:crosses val="autoZero"/>
        <c:auto val="1"/>
        <c:lblAlgn val="ctr"/>
        <c:lblOffset val="100"/>
        <c:tickLblSkip val="4"/>
        <c:noMultiLvlLbl val="0"/>
      </c:catAx>
      <c:valAx>
        <c:axId val="84902912"/>
        <c:scaling>
          <c:orientation val="minMax"/>
          <c:max val="130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en-US" b="0"/>
                  <a:t>Index</a:t>
                </a:r>
              </a:p>
            </c:rich>
          </c:tx>
          <c:layout>
            <c:manualLayout>
              <c:xMode val="edge"/>
              <c:yMode val="edge"/>
              <c:x val="3.1771614304298063E-2"/>
              <c:y val="7.3887843122431407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sv-SE"/>
          </a:p>
        </c:txPr>
        <c:crossAx val="849001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0495997386124827E-4"/>
          <c:y val="0.83497711271231068"/>
          <c:w val="0.99929504002613878"/>
          <c:h val="6.1129523684330042E-2"/>
        </c:manualLayout>
      </c:layout>
      <c:overlay val="0"/>
      <c:txPr>
        <a:bodyPr/>
        <a:lstStyle/>
        <a:p>
          <a:pPr>
            <a:defRPr b="0"/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+mj-lt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7670436507936526E-2"/>
          <c:y val="0.15111074687099185"/>
          <c:w val="0.87327733618547021"/>
          <c:h val="0.57883379999085893"/>
        </c:manualLayout>
      </c:layout>
      <c:lineChart>
        <c:grouping val="standard"/>
        <c:varyColors val="0"/>
        <c:ser>
          <c:idx val="0"/>
          <c:order val="0"/>
          <c:tx>
            <c:strRef>
              <c:f>'Sysselsatta och arbetade timmar'!$B$1</c:f>
              <c:strCache>
                <c:ptCount val="1"/>
                <c:pt idx="0">
                  <c:v>AKU (15-74 år)</c:v>
                </c:pt>
              </c:strCache>
            </c:strRef>
          </c:tx>
          <c:spPr>
            <a:ln w="28575" cap="rnd">
              <a:solidFill>
                <a:srgbClr val="000064"/>
              </a:solidFill>
              <a:round/>
            </a:ln>
            <a:effectLst/>
          </c:spPr>
          <c:marker>
            <c:symbol val="none"/>
          </c:marker>
          <c:cat>
            <c:strRef>
              <c:f>'Sysselsatta och arbetade timmar'!$A$2:$A$65</c:f>
              <c:strCache>
                <c:ptCount val="61"/>
                <c:pt idx="0">
                  <c:v>2020</c:v>
                </c:pt>
                <c:pt idx="6">
                  <c:v>juli</c:v>
                </c:pt>
                <c:pt idx="12">
                  <c:v>2021</c:v>
                </c:pt>
                <c:pt idx="18">
                  <c:v>juli</c:v>
                </c:pt>
                <c:pt idx="24">
                  <c:v>2022</c:v>
                </c:pt>
                <c:pt idx="30">
                  <c:v>juli</c:v>
                </c:pt>
                <c:pt idx="36">
                  <c:v>2023</c:v>
                </c:pt>
                <c:pt idx="42">
                  <c:v>juli</c:v>
                </c:pt>
                <c:pt idx="48">
                  <c:v>2024</c:v>
                </c:pt>
                <c:pt idx="54">
                  <c:v>juli</c:v>
                </c:pt>
                <c:pt idx="60">
                  <c:v>2025</c:v>
                </c:pt>
              </c:strCache>
            </c:strRef>
          </c:cat>
          <c:val>
            <c:numRef>
              <c:f>'Sysselsatta och arbetade timmar'!$B$2:$B$65</c:f>
              <c:numCache>
                <c:formatCode>0.0</c:formatCode>
                <c:ptCount val="64"/>
                <c:pt idx="0">
                  <c:v>100</c:v>
                </c:pt>
                <c:pt idx="1">
                  <c:v>99.990200497814712</c:v>
                </c:pt>
                <c:pt idx="2">
                  <c:v>99.114125002449867</c:v>
                </c:pt>
                <c:pt idx="3">
                  <c:v>97.516806146247774</c:v>
                </c:pt>
                <c:pt idx="4">
                  <c:v>97.653999176841822</c:v>
                </c:pt>
                <c:pt idx="5">
                  <c:v>96.826921192403432</c:v>
                </c:pt>
                <c:pt idx="6">
                  <c:v>96.587813339082373</c:v>
                </c:pt>
                <c:pt idx="7">
                  <c:v>98.120455480861565</c:v>
                </c:pt>
                <c:pt idx="8">
                  <c:v>97.838229817925253</c:v>
                </c:pt>
                <c:pt idx="9">
                  <c:v>98.392881641612604</c:v>
                </c:pt>
                <c:pt idx="10">
                  <c:v>98.259608411892671</c:v>
                </c:pt>
                <c:pt idx="11">
                  <c:v>98.306646022382054</c:v>
                </c:pt>
                <c:pt idx="12">
                  <c:v>97.493287341003082</c:v>
                </c:pt>
                <c:pt idx="13">
                  <c:v>98.365443035493797</c:v>
                </c:pt>
                <c:pt idx="14">
                  <c:v>97.391372518276071</c:v>
                </c:pt>
                <c:pt idx="15">
                  <c:v>98.808380534268863</c:v>
                </c:pt>
                <c:pt idx="16">
                  <c:v>99.216039825176878</c:v>
                </c:pt>
                <c:pt idx="17">
                  <c:v>97.977382748956359</c:v>
                </c:pt>
                <c:pt idx="18">
                  <c:v>99.351272955333869</c:v>
                </c:pt>
                <c:pt idx="19">
                  <c:v>98.896576053936457</c:v>
                </c:pt>
                <c:pt idx="20">
                  <c:v>99.180761617309841</c:v>
                </c:pt>
                <c:pt idx="21">
                  <c:v>99.568821903847279</c:v>
                </c:pt>
                <c:pt idx="22">
                  <c:v>99.843207965035376</c:v>
                </c:pt>
                <c:pt idx="23">
                  <c:v>100.40177958959684</c:v>
                </c:pt>
                <c:pt idx="24">
                  <c:v>100.70164435646669</c:v>
                </c:pt>
                <c:pt idx="25">
                  <c:v>101.52480254003096</c:v>
                </c:pt>
                <c:pt idx="26">
                  <c:v>100.88391509711307</c:v>
                </c:pt>
                <c:pt idx="27">
                  <c:v>101.70903318111439</c:v>
                </c:pt>
                <c:pt idx="28">
                  <c:v>101.80898810340435</c:v>
                </c:pt>
                <c:pt idx="29">
                  <c:v>102.08925386590361</c:v>
                </c:pt>
                <c:pt idx="30">
                  <c:v>101.95010093487251</c:v>
                </c:pt>
                <c:pt idx="31">
                  <c:v>102.83401603198557</c:v>
                </c:pt>
                <c:pt idx="32">
                  <c:v>102.06573506065892</c:v>
                </c:pt>
                <c:pt idx="33">
                  <c:v>102.29896321266881</c:v>
                </c:pt>
                <c:pt idx="34">
                  <c:v>103.11428179448482</c:v>
                </c:pt>
                <c:pt idx="35">
                  <c:v>102.11081277071126</c:v>
                </c:pt>
                <c:pt idx="36">
                  <c:v>103.47294357446641</c:v>
                </c:pt>
                <c:pt idx="37">
                  <c:v>102.8281363306744</c:v>
                </c:pt>
                <c:pt idx="38">
                  <c:v>103.71597122866159</c:v>
                </c:pt>
                <c:pt idx="39">
                  <c:v>102.90261254728259</c:v>
                </c:pt>
                <c:pt idx="40">
                  <c:v>104.12755032044372</c:v>
                </c:pt>
                <c:pt idx="41">
                  <c:v>103.10252239186248</c:v>
                </c:pt>
                <c:pt idx="42">
                  <c:v>104.14910922525135</c:v>
                </c:pt>
                <c:pt idx="43">
                  <c:v>102.6654645943986</c:v>
                </c:pt>
                <c:pt idx="44">
                  <c:v>103.27695353076064</c:v>
                </c:pt>
                <c:pt idx="45">
                  <c:v>103.18679811065599</c:v>
                </c:pt>
                <c:pt idx="46">
                  <c:v>103.22599611939714</c:v>
                </c:pt>
                <c:pt idx="47">
                  <c:v>102.98100856476491</c:v>
                </c:pt>
                <c:pt idx="48">
                  <c:v>103.03392587656548</c:v>
                </c:pt>
                <c:pt idx="49">
                  <c:v>102.96924916214256</c:v>
                </c:pt>
                <c:pt idx="50">
                  <c:v>102.65762499265037</c:v>
                </c:pt>
                <c:pt idx="51">
                  <c:v>102.91633185034202</c:v>
                </c:pt>
                <c:pt idx="52">
                  <c:v>101.95794053662075</c:v>
                </c:pt>
                <c:pt idx="53">
                  <c:v>103.63169550986811</c:v>
                </c:pt>
                <c:pt idx="54">
                  <c:v>102.51651216118221</c:v>
                </c:pt>
                <c:pt idx="55">
                  <c:v>102.61646708347216</c:v>
                </c:pt>
                <c:pt idx="56">
                  <c:v>102.60862748172393</c:v>
                </c:pt>
                <c:pt idx="57">
                  <c:v>102.36951962840288</c:v>
                </c:pt>
                <c:pt idx="58">
                  <c:v>102.19704838994178</c:v>
                </c:pt>
                <c:pt idx="59">
                  <c:v>102.98884816651315</c:v>
                </c:pt>
                <c:pt idx="60">
                  <c:v>102.45575524763342</c:v>
                </c:pt>
                <c:pt idx="61">
                  <c:v>102.70466260313975</c:v>
                </c:pt>
                <c:pt idx="62">
                  <c:v>103.55329949238579</c:v>
                </c:pt>
                <c:pt idx="63">
                  <c:v>103.57093859631932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F46-4519-BC0E-6CEA2568EF35}"/>
            </c:ext>
          </c:extLst>
        </c:ser>
        <c:ser>
          <c:idx val="3"/>
          <c:order val="1"/>
          <c:tx>
            <c:strRef>
              <c:f>'Sysselsatta och arbetade timmar'!$C$1</c:f>
              <c:strCache>
                <c:ptCount val="1"/>
                <c:pt idx="0">
                  <c:v>BAS (16-65 år)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strRef>
              <c:f>'Sysselsatta och arbetade timmar'!$A$2:$A$65</c:f>
              <c:strCache>
                <c:ptCount val="61"/>
                <c:pt idx="0">
                  <c:v>2020</c:v>
                </c:pt>
                <c:pt idx="6">
                  <c:v>juli</c:v>
                </c:pt>
                <c:pt idx="12">
                  <c:v>2021</c:v>
                </c:pt>
                <c:pt idx="18">
                  <c:v>juli</c:v>
                </c:pt>
                <c:pt idx="24">
                  <c:v>2022</c:v>
                </c:pt>
                <c:pt idx="30">
                  <c:v>juli</c:v>
                </c:pt>
                <c:pt idx="36">
                  <c:v>2023</c:v>
                </c:pt>
                <c:pt idx="42">
                  <c:v>juli</c:v>
                </c:pt>
                <c:pt idx="48">
                  <c:v>2024</c:v>
                </c:pt>
                <c:pt idx="54">
                  <c:v>juli</c:v>
                </c:pt>
                <c:pt idx="60">
                  <c:v>2025</c:v>
                </c:pt>
              </c:strCache>
            </c:strRef>
          </c:cat>
          <c:val>
            <c:numRef>
              <c:f>'Sysselsatta och arbetade timmar'!$C$2:$C$65</c:f>
              <c:numCache>
                <c:formatCode>0.0</c:formatCode>
                <c:ptCount val="64"/>
                <c:pt idx="0">
                  <c:v>100</c:v>
                </c:pt>
                <c:pt idx="1">
                  <c:v>100.1398887843646</c:v>
                </c:pt>
                <c:pt idx="2">
                  <c:v>100.0642260758998</c:v>
                </c:pt>
                <c:pt idx="3">
                  <c:v>99.68226811586625</c:v>
                </c:pt>
                <c:pt idx="4">
                  <c:v>98.226541975266869</c:v>
                </c:pt>
                <c:pt idx="5">
                  <c:v>97.849779863076378</c:v>
                </c:pt>
                <c:pt idx="6">
                  <c:v>97.596342817955545</c:v>
                </c:pt>
                <c:pt idx="7">
                  <c:v>97.839477514680979</c:v>
                </c:pt>
                <c:pt idx="8">
                  <c:v>98.015194117206804</c:v>
                </c:pt>
                <c:pt idx="9">
                  <c:v>98.200630294805464</c:v>
                </c:pt>
                <c:pt idx="10">
                  <c:v>98.502552808648545</c:v>
                </c:pt>
                <c:pt idx="11">
                  <c:v>98.891187008810817</c:v>
                </c:pt>
                <c:pt idx="12">
                  <c:v>98.559065240211439</c:v>
                </c:pt>
                <c:pt idx="13">
                  <c:v>98.739524465065088</c:v>
                </c:pt>
                <c:pt idx="14">
                  <c:v>98.877102498170103</c:v>
                </c:pt>
                <c:pt idx="15">
                  <c:v>99.071320359735566</c:v>
                </c:pt>
                <c:pt idx="16">
                  <c:v>99.203537159343455</c:v>
                </c:pt>
                <c:pt idx="17">
                  <c:v>99.627217433551678</c:v>
                </c:pt>
                <c:pt idx="18">
                  <c:v>100.10418733832796</c:v>
                </c:pt>
                <c:pt idx="19">
                  <c:v>100.51900467139814</c:v>
                </c:pt>
                <c:pt idx="20">
                  <c:v>100.67860321045032</c:v>
                </c:pt>
                <c:pt idx="21">
                  <c:v>100.75525699199358</c:v>
                </c:pt>
                <c:pt idx="22">
                  <c:v>101.1119287162234</c:v>
                </c:pt>
                <c:pt idx="23">
                  <c:v>101.52626385088543</c:v>
                </c:pt>
                <c:pt idx="24">
                  <c:v>101.89971646499076</c:v>
                </c:pt>
                <c:pt idx="25">
                  <c:v>101.93972839318013</c:v>
                </c:pt>
                <c:pt idx="26">
                  <c:v>102.17349455344731</c:v>
                </c:pt>
                <c:pt idx="27">
                  <c:v>102.38582858456114</c:v>
                </c:pt>
                <c:pt idx="28">
                  <c:v>102.82777000624958</c:v>
                </c:pt>
                <c:pt idx="29">
                  <c:v>102.99372742840582</c:v>
                </c:pt>
                <c:pt idx="30">
                  <c:v>103.15568185730535</c:v>
                </c:pt>
                <c:pt idx="31">
                  <c:v>103.23064478344548</c:v>
                </c:pt>
                <c:pt idx="32">
                  <c:v>103.28969523862474</c:v>
                </c:pt>
                <c:pt idx="33">
                  <c:v>103.39912024147961</c:v>
                </c:pt>
                <c:pt idx="34">
                  <c:v>103.35066347614732</c:v>
                </c:pt>
                <c:pt idx="35">
                  <c:v>103.43726285280451</c:v>
                </c:pt>
                <c:pt idx="36">
                  <c:v>103.59451116115427</c:v>
                </c:pt>
                <c:pt idx="37">
                  <c:v>103.68216034842972</c:v>
                </c:pt>
                <c:pt idx="38">
                  <c:v>103.75854343894846</c:v>
                </c:pt>
                <c:pt idx="39">
                  <c:v>103.794818186277</c:v>
                </c:pt>
                <c:pt idx="40">
                  <c:v>103.89039267896845</c:v>
                </c:pt>
                <c:pt idx="41">
                  <c:v>103.92561678241492</c:v>
                </c:pt>
                <c:pt idx="42">
                  <c:v>103.98090351877283</c:v>
                </c:pt>
                <c:pt idx="43">
                  <c:v>103.85043225796618</c:v>
                </c:pt>
                <c:pt idx="44">
                  <c:v>103.83900320079047</c:v>
                </c:pt>
                <c:pt idx="45">
                  <c:v>103.78321575096638</c:v>
                </c:pt>
                <c:pt idx="46">
                  <c:v>103.63079058799742</c:v>
                </c:pt>
                <c:pt idx="47">
                  <c:v>103.57166766110355</c:v>
                </c:pt>
                <c:pt idx="48">
                  <c:v>103.64288025918746</c:v>
                </c:pt>
                <c:pt idx="49">
                  <c:v>103.62185552463423</c:v>
                </c:pt>
                <c:pt idx="50">
                  <c:v>103.60312510420833</c:v>
                </c:pt>
                <c:pt idx="51">
                  <c:v>103.57828026910667</c:v>
                </c:pt>
                <c:pt idx="52">
                  <c:v>103.49495659391157</c:v>
                </c:pt>
                <c:pt idx="53">
                  <c:v>103.55441280257133</c:v>
                </c:pt>
                <c:pt idx="54">
                  <c:v>103.4386462580521</c:v>
                </c:pt>
                <c:pt idx="55">
                  <c:v>103.38117871633041</c:v>
                </c:pt>
                <c:pt idx="56">
                  <c:v>103.39657445105442</c:v>
                </c:pt>
                <c:pt idx="57">
                  <c:v>103.17204627352987</c:v>
                </c:pt>
                <c:pt idx="58">
                  <c:v>103.13472282006013</c:v>
                </c:pt>
                <c:pt idx="59">
                  <c:v>103.01235648789513</c:v>
                </c:pt>
                <c:pt idx="60">
                  <c:v>103.05994278313722</c:v>
                </c:pt>
                <c:pt idx="61">
                  <c:v>103.22747553661269</c:v>
                </c:pt>
                <c:pt idx="62">
                  <c:v>103.2602145738676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46-4519-BC0E-6CEA2568E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900168"/>
        <c:axId val="84902912"/>
      </c:lineChart>
      <c:catAx>
        <c:axId val="84900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sv-SE"/>
          </a:p>
        </c:txPr>
        <c:crossAx val="84902912"/>
        <c:crosses val="autoZero"/>
        <c:auto val="1"/>
        <c:lblAlgn val="ctr"/>
        <c:lblOffset val="100"/>
        <c:tickLblSkip val="4"/>
        <c:noMultiLvlLbl val="0"/>
      </c:catAx>
      <c:valAx>
        <c:axId val="84902912"/>
        <c:scaling>
          <c:orientation val="minMax"/>
          <c:max val="105"/>
          <c:min val="9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en-US" b="0"/>
                  <a:t>Index</a:t>
                </a:r>
              </a:p>
            </c:rich>
          </c:tx>
          <c:layout>
            <c:manualLayout>
              <c:xMode val="edge"/>
              <c:yMode val="edge"/>
              <c:x val="2.7330945391897954E-2"/>
              <c:y val="6.9690047235412569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sv-SE"/>
          </a:p>
        </c:txPr>
        <c:crossAx val="849001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6.9922619047618961E-3"/>
          <c:y val="0.84515306868367956"/>
          <c:w val="0.99139146825396829"/>
          <c:h val="5.7503202918097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j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+mj-lt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sv-SE"/>
              <a:t>Nyanmälda lediga platser</a:t>
            </a:r>
          </a:p>
        </c:rich>
      </c:tx>
      <c:layout>
        <c:manualLayout>
          <c:xMode val="edge"/>
          <c:yMode val="edge"/>
          <c:x val="0.26618174603174605"/>
          <c:y val="1.34645833333333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ysClr val="windowText" lastClr="000000"/>
              </a:solidFill>
              <a:latin typeface="+mj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9.6149404761904755E-2"/>
          <c:y val="0.13349618055555557"/>
          <c:w val="0.87327733618547021"/>
          <c:h val="0.59723643644815161"/>
        </c:manualLayout>
      </c:layout>
      <c:lineChart>
        <c:grouping val="standard"/>
        <c:varyColors val="0"/>
        <c:ser>
          <c:idx val="0"/>
          <c:order val="0"/>
          <c:tx>
            <c:strRef>
              <c:f>'Nyanmälda lediga platser'!$B$2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'Nyanmälda lediga platser'!$A$3:$A$187</c:f>
              <c:numCache>
                <c:formatCode>General</c:formatCode>
                <c:ptCount val="185"/>
                <c:pt idx="0">
                  <c:v>2010</c:v>
                </c:pt>
                <c:pt idx="24">
                  <c:v>2012</c:v>
                </c:pt>
                <c:pt idx="48">
                  <c:v>2014</c:v>
                </c:pt>
                <c:pt idx="72">
                  <c:v>2016</c:v>
                </c:pt>
                <c:pt idx="96">
                  <c:v>2018</c:v>
                </c:pt>
                <c:pt idx="120">
                  <c:v>2020</c:v>
                </c:pt>
                <c:pt idx="144">
                  <c:v>2022</c:v>
                </c:pt>
                <c:pt idx="168">
                  <c:v>2024</c:v>
                </c:pt>
              </c:numCache>
            </c:numRef>
          </c:cat>
          <c:val>
            <c:numRef>
              <c:f>'Nyanmälda lediga platser'!$C$3:$C$187</c:f>
              <c:numCache>
                <c:formatCode>0</c:formatCode>
                <c:ptCount val="185"/>
                <c:pt idx="0">
                  <c:v>36.273345360124559</c:v>
                </c:pt>
                <c:pt idx="1">
                  <c:v>40.347308858539471</c:v>
                </c:pt>
                <c:pt idx="2">
                  <c:v>47.66512284312487</c:v>
                </c:pt>
                <c:pt idx="3">
                  <c:v>43.66129629841079</c:v>
                </c:pt>
                <c:pt idx="4">
                  <c:v>42.238390980740348</c:v>
                </c:pt>
                <c:pt idx="5">
                  <c:v>48.298954414130634</c:v>
                </c:pt>
                <c:pt idx="6">
                  <c:v>46.663500816913036</c:v>
                </c:pt>
                <c:pt idx="7">
                  <c:v>46.011387872525795</c:v>
                </c:pt>
                <c:pt idx="8">
                  <c:v>48.138908706487072</c:v>
                </c:pt>
                <c:pt idx="9">
                  <c:v>47.713872078475838</c:v>
                </c:pt>
                <c:pt idx="10">
                  <c:v>53.710964874360741</c:v>
                </c:pt>
                <c:pt idx="11">
                  <c:v>56.421510056492139</c:v>
                </c:pt>
                <c:pt idx="12">
                  <c:v>53.336684104037076</c:v>
                </c:pt>
                <c:pt idx="13">
                  <c:v>54.105133018093191</c:v>
                </c:pt>
                <c:pt idx="14">
                  <c:v>57.594638877997824</c:v>
                </c:pt>
                <c:pt idx="15">
                  <c:v>56.268664620129215</c:v>
                </c:pt>
                <c:pt idx="16">
                  <c:v>64.828482782472236</c:v>
                </c:pt>
                <c:pt idx="17">
                  <c:v>56.284963536929659</c:v>
                </c:pt>
                <c:pt idx="18">
                  <c:v>55.943073812000755</c:v>
                </c:pt>
                <c:pt idx="19">
                  <c:v>59.763322828630855</c:v>
                </c:pt>
                <c:pt idx="20">
                  <c:v>59.90170567710544</c:v>
                </c:pt>
                <c:pt idx="21">
                  <c:v>55.534440873771274</c:v>
                </c:pt>
                <c:pt idx="22">
                  <c:v>58.094145149927414</c:v>
                </c:pt>
                <c:pt idx="23">
                  <c:v>58.536401666100346</c:v>
                </c:pt>
                <c:pt idx="24">
                  <c:v>58.772884176502998</c:v>
                </c:pt>
                <c:pt idx="25">
                  <c:v>56.560857670157091</c:v>
                </c:pt>
                <c:pt idx="26">
                  <c:v>54.917229571177693</c:v>
                </c:pt>
                <c:pt idx="27">
                  <c:v>54.033795280413912</c:v>
                </c:pt>
                <c:pt idx="28">
                  <c:v>56.189110670488262</c:v>
                </c:pt>
                <c:pt idx="29">
                  <c:v>55.851594059398828</c:v>
                </c:pt>
                <c:pt idx="30">
                  <c:v>56.82621655270809</c:v>
                </c:pt>
                <c:pt idx="31">
                  <c:v>56.26604192044293</c:v>
                </c:pt>
                <c:pt idx="32">
                  <c:v>51.316858952924207</c:v>
                </c:pt>
                <c:pt idx="33">
                  <c:v>57.383721108085545</c:v>
                </c:pt>
                <c:pt idx="34">
                  <c:v>56.713494813740333</c:v>
                </c:pt>
                <c:pt idx="35">
                  <c:v>47.159339652892683</c:v>
                </c:pt>
                <c:pt idx="36">
                  <c:v>62.689925862443211</c:v>
                </c:pt>
                <c:pt idx="37">
                  <c:v>53.669035190919779</c:v>
                </c:pt>
                <c:pt idx="38">
                  <c:v>49.875192962971326</c:v>
                </c:pt>
                <c:pt idx="39">
                  <c:v>59.622725383225607</c:v>
                </c:pt>
                <c:pt idx="40">
                  <c:v>56.187555836941804</c:v>
                </c:pt>
                <c:pt idx="41">
                  <c:v>51.754029639580679</c:v>
                </c:pt>
                <c:pt idx="42">
                  <c:v>57.3897997650609</c:v>
                </c:pt>
                <c:pt idx="43">
                  <c:v>57.879927415391116</c:v>
                </c:pt>
                <c:pt idx="44">
                  <c:v>53.364759179660723</c:v>
                </c:pt>
                <c:pt idx="45">
                  <c:v>53.976889669498668</c:v>
                </c:pt>
                <c:pt idx="46">
                  <c:v>55.634486588831379</c:v>
                </c:pt>
                <c:pt idx="47">
                  <c:v>56.642392348720996</c:v>
                </c:pt>
                <c:pt idx="48">
                  <c:v>51.889238466477636</c:v>
                </c:pt>
                <c:pt idx="49">
                  <c:v>60.766576318990687</c:v>
                </c:pt>
                <c:pt idx="50">
                  <c:v>59.8908449978167</c:v>
                </c:pt>
                <c:pt idx="51">
                  <c:v>62.883189824776466</c:v>
                </c:pt>
                <c:pt idx="52">
                  <c:v>65.415706422624851</c:v>
                </c:pt>
                <c:pt idx="53">
                  <c:v>68.807140637437101</c:v>
                </c:pt>
                <c:pt idx="54">
                  <c:v>68.38083802367008</c:v>
                </c:pt>
                <c:pt idx="55">
                  <c:v>67.370175256375788</c:v>
                </c:pt>
                <c:pt idx="56">
                  <c:v>75.060521324931329</c:v>
                </c:pt>
                <c:pt idx="57">
                  <c:v>76.432879228823325</c:v>
                </c:pt>
                <c:pt idx="58">
                  <c:v>73.456426749596659</c:v>
                </c:pt>
                <c:pt idx="59">
                  <c:v>74.438882875127959</c:v>
                </c:pt>
                <c:pt idx="60">
                  <c:v>80.260544312373398</c:v>
                </c:pt>
                <c:pt idx="61">
                  <c:v>79.62137865273381</c:v>
                </c:pt>
                <c:pt idx="62">
                  <c:v>85.256327297766617</c:v>
                </c:pt>
                <c:pt idx="63">
                  <c:v>84.913420942514236</c:v>
                </c:pt>
                <c:pt idx="64">
                  <c:v>80.285656194340746</c:v>
                </c:pt>
                <c:pt idx="65">
                  <c:v>91.168300895602272</c:v>
                </c:pt>
                <c:pt idx="66">
                  <c:v>88.651936468407854</c:v>
                </c:pt>
                <c:pt idx="67">
                  <c:v>88.447248925525969</c:v>
                </c:pt>
                <c:pt idx="68">
                  <c:v>98.625469132419511</c:v>
                </c:pt>
                <c:pt idx="69">
                  <c:v>98.171807169989648</c:v>
                </c:pt>
                <c:pt idx="70">
                  <c:v>100.6791914872374</c:v>
                </c:pt>
                <c:pt idx="71">
                  <c:v>110.86928965598351</c:v>
                </c:pt>
                <c:pt idx="72">
                  <c:v>88.075050369617742</c:v>
                </c:pt>
                <c:pt idx="73">
                  <c:v>109.5299968222254</c:v>
                </c:pt>
                <c:pt idx="74">
                  <c:v>102.09298296082281</c:v>
                </c:pt>
                <c:pt idx="75">
                  <c:v>112.3352613276233</c:v>
                </c:pt>
                <c:pt idx="76">
                  <c:v>111.2374427169798</c:v>
                </c:pt>
                <c:pt idx="77">
                  <c:v>112.8259035105014</c:v>
                </c:pt>
                <c:pt idx="78">
                  <c:v>113.194923984119</c:v>
                </c:pt>
                <c:pt idx="79">
                  <c:v>113.8932283775073</c:v>
                </c:pt>
                <c:pt idx="80">
                  <c:v>114.2812110533784</c:v>
                </c:pt>
                <c:pt idx="81">
                  <c:v>111.22805171256989</c:v>
                </c:pt>
                <c:pt idx="82">
                  <c:v>110.40278973644591</c:v>
                </c:pt>
                <c:pt idx="83">
                  <c:v>108.8157951643319</c:v>
                </c:pt>
                <c:pt idx="84">
                  <c:v>104.34100503205509</c:v>
                </c:pt>
                <c:pt idx="85">
                  <c:v>100.5637325648934</c:v>
                </c:pt>
                <c:pt idx="86">
                  <c:v>108.351968570884</c:v>
                </c:pt>
                <c:pt idx="87">
                  <c:v>101.10491009879341</c:v>
                </c:pt>
                <c:pt idx="88">
                  <c:v>106.2241520122373</c:v>
                </c:pt>
                <c:pt idx="89">
                  <c:v>108.303417050568</c:v>
                </c:pt>
                <c:pt idx="90">
                  <c:v>103.8279599056653</c:v>
                </c:pt>
                <c:pt idx="91">
                  <c:v>109.9545537510034</c:v>
                </c:pt>
                <c:pt idx="92">
                  <c:v>113.5841435545576</c:v>
                </c:pt>
                <c:pt idx="93">
                  <c:v>97.833146981676478</c:v>
                </c:pt>
                <c:pt idx="94">
                  <c:v>115.5622710826086</c:v>
                </c:pt>
                <c:pt idx="95">
                  <c:v>110.40178477769331</c:v>
                </c:pt>
                <c:pt idx="96">
                  <c:v>114.9556050446303</c:v>
                </c:pt>
                <c:pt idx="97">
                  <c:v>105.36564662582691</c:v>
                </c:pt>
                <c:pt idx="98">
                  <c:v>108.9662368179558</c:v>
                </c:pt>
                <c:pt idx="99">
                  <c:v>108.95527847899881</c:v>
                </c:pt>
                <c:pt idx="100">
                  <c:v>123.6892798479483</c:v>
                </c:pt>
                <c:pt idx="101">
                  <c:v>108.824899363825</c:v>
                </c:pt>
                <c:pt idx="102">
                  <c:v>112.583320959958</c:v>
                </c:pt>
                <c:pt idx="103">
                  <c:v>117.4149350908782</c:v>
                </c:pt>
                <c:pt idx="104">
                  <c:v>101.79537476849551</c:v>
                </c:pt>
                <c:pt idx="105">
                  <c:v>107.2845182992767</c:v>
                </c:pt>
                <c:pt idx="106">
                  <c:v>103.48776982917809</c:v>
                </c:pt>
                <c:pt idx="107">
                  <c:v>103.58873992744549</c:v>
                </c:pt>
                <c:pt idx="108">
                  <c:v>105.7293557274194</c:v>
                </c:pt>
                <c:pt idx="109">
                  <c:v>100.3374928002754</c:v>
                </c:pt>
                <c:pt idx="110">
                  <c:v>98.619153124630657</c:v>
                </c:pt>
                <c:pt idx="111">
                  <c:v>103.48719719738689</c:v>
                </c:pt>
                <c:pt idx="112">
                  <c:v>97.661807489897498</c:v>
                </c:pt>
                <c:pt idx="113">
                  <c:v>88.804767159615238</c:v>
                </c:pt>
                <c:pt idx="114">
                  <c:v>99.32143824849075</c:v>
                </c:pt>
                <c:pt idx="115">
                  <c:v>91.770594711436203</c:v>
                </c:pt>
                <c:pt idx="116">
                  <c:v>90.636090987648004</c:v>
                </c:pt>
                <c:pt idx="117">
                  <c:v>92.995042407613781</c:v>
                </c:pt>
                <c:pt idx="118">
                  <c:v>82.586910416077572</c:v>
                </c:pt>
                <c:pt idx="119">
                  <c:v>90.389643987295358</c:v>
                </c:pt>
                <c:pt idx="120">
                  <c:v>96.186521510309817</c:v>
                </c:pt>
                <c:pt idx="121">
                  <c:v>93.877116619030772</c:v>
                </c:pt>
                <c:pt idx="122">
                  <c:v>104.88023429658371</c:v>
                </c:pt>
                <c:pt idx="123">
                  <c:v>63.452930755827211</c:v>
                </c:pt>
                <c:pt idx="124">
                  <c:v>51.987965308646167</c:v>
                </c:pt>
                <c:pt idx="125">
                  <c:v>67.686104953268512</c:v>
                </c:pt>
                <c:pt idx="126">
                  <c:v>66.581216020149256</c:v>
                </c:pt>
                <c:pt idx="127">
                  <c:v>68.09934036959578</c:v>
                </c:pt>
                <c:pt idx="128">
                  <c:v>67.80699001762251</c:v>
                </c:pt>
                <c:pt idx="129">
                  <c:v>93.556787583348054</c:v>
                </c:pt>
                <c:pt idx="130">
                  <c:v>83.341319773828531</c:v>
                </c:pt>
                <c:pt idx="131">
                  <c:v>86.960954578673835</c:v>
                </c:pt>
                <c:pt idx="132">
                  <c:v>78.713603512969939</c:v>
                </c:pt>
                <c:pt idx="133">
                  <c:v>82.809956429753029</c:v>
                </c:pt>
                <c:pt idx="134">
                  <c:v>92.338563600395005</c:v>
                </c:pt>
                <c:pt idx="135">
                  <c:v>96.306085723491549</c:v>
                </c:pt>
                <c:pt idx="136">
                  <c:v>95.935799157050511</c:v>
                </c:pt>
                <c:pt idx="137">
                  <c:v>116.35161320584319</c:v>
                </c:pt>
                <c:pt idx="138">
                  <c:v>114.7878898223951</c:v>
                </c:pt>
                <c:pt idx="139">
                  <c:v>116.459561673218</c:v>
                </c:pt>
                <c:pt idx="140">
                  <c:v>140.78335539292451</c:v>
                </c:pt>
                <c:pt idx="141">
                  <c:v>140.09524106597428</c:v>
                </c:pt>
                <c:pt idx="142">
                  <c:v>149.2128117476197</c:v>
                </c:pt>
                <c:pt idx="143">
                  <c:v>148.54364067422901</c:v>
                </c:pt>
                <c:pt idx="144">
                  <c:v>140.251339569941</c:v>
                </c:pt>
                <c:pt idx="145">
                  <c:v>166.3288082666775</c:v>
                </c:pt>
                <c:pt idx="146">
                  <c:v>160.52824446320031</c:v>
                </c:pt>
                <c:pt idx="147">
                  <c:v>163.79658689047361</c:v>
                </c:pt>
                <c:pt idx="148">
                  <c:v>182.87391803185338</c:v>
                </c:pt>
                <c:pt idx="149">
                  <c:v>179.8652636287708</c:v>
                </c:pt>
                <c:pt idx="150">
                  <c:v>174.33105957201622</c:v>
                </c:pt>
                <c:pt idx="151">
                  <c:v>181.02719899395879</c:v>
                </c:pt>
                <c:pt idx="152">
                  <c:v>180.70468014494929</c:v>
                </c:pt>
                <c:pt idx="153">
                  <c:v>171.08852520887811</c:v>
                </c:pt>
                <c:pt idx="154">
                  <c:v>171.357508363015</c:v>
                </c:pt>
                <c:pt idx="155">
                  <c:v>154.905756500005</c:v>
                </c:pt>
                <c:pt idx="156">
                  <c:v>155.2933266296935</c:v>
                </c:pt>
                <c:pt idx="157">
                  <c:v>158.81572798194222</c:v>
                </c:pt>
                <c:pt idx="158">
                  <c:v>172.1619079063681</c:v>
                </c:pt>
                <c:pt idx="159">
                  <c:v>134.06799903324881</c:v>
                </c:pt>
                <c:pt idx="160">
                  <c:v>193.55260543047368</c:v>
                </c:pt>
                <c:pt idx="161">
                  <c:v>153.5622996909662</c:v>
                </c:pt>
                <c:pt idx="162">
                  <c:v>153.50624247641591</c:v>
                </c:pt>
                <c:pt idx="163">
                  <c:v>144.27262842820312</c:v>
                </c:pt>
                <c:pt idx="164">
                  <c:v>128.31600972480379</c:v>
                </c:pt>
                <c:pt idx="165">
                  <c:v>120.09260398114699</c:v>
                </c:pt>
                <c:pt idx="166">
                  <c:v>118.50178057243919</c:v>
                </c:pt>
                <c:pt idx="167">
                  <c:v>118.76713149527019</c:v>
                </c:pt>
                <c:pt idx="168">
                  <c:v>124.97959387672469</c:v>
                </c:pt>
                <c:pt idx="169">
                  <c:v>112.95426223116721</c:v>
                </c:pt>
                <c:pt idx="170">
                  <c:v>90.673531225067137</c:v>
                </c:pt>
                <c:pt idx="171">
                  <c:v>104.0446114939736</c:v>
                </c:pt>
                <c:pt idx="172">
                  <c:v>101.08213647418151</c:v>
                </c:pt>
                <c:pt idx="173">
                  <c:v>91.982425829540318</c:v>
                </c:pt>
                <c:pt idx="174">
                  <c:v>96.775971448948297</c:v>
                </c:pt>
                <c:pt idx="175">
                  <c:v>95.262040776956724</c:v>
                </c:pt>
                <c:pt idx="176">
                  <c:v>92.81891806550891</c:v>
                </c:pt>
                <c:pt idx="177">
                  <c:v>95.69586250468187</c:v>
                </c:pt>
                <c:pt idx="178">
                  <c:v>90.151813761572299</c:v>
                </c:pt>
                <c:pt idx="179">
                  <c:v>99.720088758365819</c:v>
                </c:pt>
                <c:pt idx="180">
                  <c:v>97.867846757307404</c:v>
                </c:pt>
                <c:pt idx="181">
                  <c:v>89.083054010888446</c:v>
                </c:pt>
                <c:pt idx="182">
                  <c:v>84.254768943176828</c:v>
                </c:pt>
                <c:pt idx="183">
                  <c:v>85.197077845445676</c:v>
                </c:pt>
                <c:pt idx="184">
                  <c:v>76.327519301877174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591-4A46-9898-5B922444A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900168"/>
        <c:axId val="84902912"/>
        <c:extLst/>
      </c:lineChart>
      <c:catAx>
        <c:axId val="84900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4902912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84902912"/>
        <c:scaling>
          <c:orientation val="minMax"/>
          <c:max val="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 sz="1000" b="0">
                    <a:latin typeface="Arial" panose="020B0604020202020204" pitchFamily="34" charset="0"/>
                    <a:cs typeface="Arial" panose="020B0604020202020204" pitchFamily="34" charset="0"/>
                  </a:rPr>
                  <a:t>Tusental</a:t>
                </a:r>
              </a:p>
            </c:rich>
          </c:tx>
          <c:layout>
            <c:manualLayout>
              <c:xMode val="edge"/>
              <c:yMode val="edge"/>
              <c:x val="2.3137301587301588E-2"/>
              <c:y val="5.676319444444443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4900168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+mj-lt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sv-SE" b="1"/>
              <a:t>Personer berörda av varsel</a:t>
            </a:r>
            <a:r>
              <a:rPr lang="sv-SE" b="1" baseline="0"/>
              <a:t> om uppsägning </a:t>
            </a:r>
          </a:p>
        </c:rich>
      </c:tx>
      <c:layout>
        <c:manualLayout>
          <c:xMode val="edge"/>
          <c:yMode val="edge"/>
          <c:x val="0.14839061302681991"/>
          <c:y val="1.00086805555555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j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5.254521072796936E-2"/>
          <c:y val="0.2340307473368044"/>
          <c:w val="0.88173825887479595"/>
          <c:h val="0.46442641233177567"/>
        </c:manualLayout>
      </c:layout>
      <c:lineChart>
        <c:grouping val="standard"/>
        <c:varyColors val="0"/>
        <c:ser>
          <c:idx val="0"/>
          <c:order val="0"/>
          <c:tx>
            <c:strRef>
              <c:f>Varsel!$B$2</c:f>
              <c:strCache>
                <c:ptCount val="1"/>
                <c:pt idx="0">
                  <c:v>Originalvärden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Varsel!$A$3:$A$402</c:f>
              <c:numCache>
                <c:formatCode>m/d/yyyy</c:formatCode>
                <c:ptCount val="400"/>
                <c:pt idx="0">
                  <c:v>33604</c:v>
                </c:pt>
                <c:pt idx="1">
                  <c:v>33635</c:v>
                </c:pt>
                <c:pt idx="2">
                  <c:v>33664</c:v>
                </c:pt>
                <c:pt idx="3">
                  <c:v>33695</c:v>
                </c:pt>
                <c:pt idx="4">
                  <c:v>33725</c:v>
                </c:pt>
                <c:pt idx="5">
                  <c:v>33756</c:v>
                </c:pt>
                <c:pt idx="6">
                  <c:v>33786</c:v>
                </c:pt>
                <c:pt idx="7">
                  <c:v>33817</c:v>
                </c:pt>
                <c:pt idx="8">
                  <c:v>33848</c:v>
                </c:pt>
                <c:pt idx="9">
                  <c:v>33878</c:v>
                </c:pt>
                <c:pt idx="10">
                  <c:v>33909</c:v>
                </c:pt>
                <c:pt idx="11">
                  <c:v>33939</c:v>
                </c:pt>
                <c:pt idx="12">
                  <c:v>33970</c:v>
                </c:pt>
                <c:pt idx="13">
                  <c:v>34001</c:v>
                </c:pt>
                <c:pt idx="14">
                  <c:v>34029</c:v>
                </c:pt>
                <c:pt idx="15">
                  <c:v>34060</c:v>
                </c:pt>
                <c:pt idx="16">
                  <c:v>34090</c:v>
                </c:pt>
                <c:pt idx="17">
                  <c:v>34121</c:v>
                </c:pt>
                <c:pt idx="18">
                  <c:v>34151</c:v>
                </c:pt>
                <c:pt idx="19">
                  <c:v>34182</c:v>
                </c:pt>
                <c:pt idx="20">
                  <c:v>34213</c:v>
                </c:pt>
                <c:pt idx="21">
                  <c:v>34243</c:v>
                </c:pt>
                <c:pt idx="22">
                  <c:v>34274</c:v>
                </c:pt>
                <c:pt idx="23">
                  <c:v>34304</c:v>
                </c:pt>
                <c:pt idx="24">
                  <c:v>34335</c:v>
                </c:pt>
                <c:pt idx="25">
                  <c:v>34366</c:v>
                </c:pt>
                <c:pt idx="26">
                  <c:v>34394</c:v>
                </c:pt>
                <c:pt idx="27">
                  <c:v>34425</c:v>
                </c:pt>
                <c:pt idx="28">
                  <c:v>34455</c:v>
                </c:pt>
                <c:pt idx="29">
                  <c:v>34486</c:v>
                </c:pt>
                <c:pt idx="30">
                  <c:v>34516</c:v>
                </c:pt>
                <c:pt idx="31">
                  <c:v>34547</c:v>
                </c:pt>
                <c:pt idx="32">
                  <c:v>34578</c:v>
                </c:pt>
                <c:pt idx="33">
                  <c:v>34608</c:v>
                </c:pt>
                <c:pt idx="34">
                  <c:v>34639</c:v>
                </c:pt>
                <c:pt idx="35">
                  <c:v>34669</c:v>
                </c:pt>
                <c:pt idx="36">
                  <c:v>34700</c:v>
                </c:pt>
                <c:pt idx="37">
                  <c:v>34731</c:v>
                </c:pt>
                <c:pt idx="38">
                  <c:v>34759</c:v>
                </c:pt>
                <c:pt idx="39">
                  <c:v>34790</c:v>
                </c:pt>
                <c:pt idx="40">
                  <c:v>34820</c:v>
                </c:pt>
                <c:pt idx="41">
                  <c:v>34851</c:v>
                </c:pt>
                <c:pt idx="42">
                  <c:v>34881</c:v>
                </c:pt>
                <c:pt idx="43">
                  <c:v>34912</c:v>
                </c:pt>
                <c:pt idx="44">
                  <c:v>34943</c:v>
                </c:pt>
                <c:pt idx="45">
                  <c:v>34973</c:v>
                </c:pt>
                <c:pt idx="46">
                  <c:v>35004</c:v>
                </c:pt>
                <c:pt idx="47">
                  <c:v>35034</c:v>
                </c:pt>
                <c:pt idx="48">
                  <c:v>35065</c:v>
                </c:pt>
                <c:pt idx="49">
                  <c:v>35096</c:v>
                </c:pt>
                <c:pt idx="50">
                  <c:v>35125</c:v>
                </c:pt>
                <c:pt idx="51">
                  <c:v>35156</c:v>
                </c:pt>
                <c:pt idx="52">
                  <c:v>35186</c:v>
                </c:pt>
                <c:pt idx="53">
                  <c:v>35217</c:v>
                </c:pt>
                <c:pt idx="54">
                  <c:v>35247</c:v>
                </c:pt>
                <c:pt idx="55">
                  <c:v>35278</c:v>
                </c:pt>
                <c:pt idx="56">
                  <c:v>35309</c:v>
                </c:pt>
                <c:pt idx="57">
                  <c:v>35339</c:v>
                </c:pt>
                <c:pt idx="58">
                  <c:v>35370</c:v>
                </c:pt>
                <c:pt idx="59">
                  <c:v>35400</c:v>
                </c:pt>
                <c:pt idx="60">
                  <c:v>35431</c:v>
                </c:pt>
                <c:pt idx="61">
                  <c:v>35462</c:v>
                </c:pt>
                <c:pt idx="62">
                  <c:v>35490</c:v>
                </c:pt>
                <c:pt idx="63">
                  <c:v>35521</c:v>
                </c:pt>
                <c:pt idx="64">
                  <c:v>35551</c:v>
                </c:pt>
                <c:pt idx="65">
                  <c:v>35582</c:v>
                </c:pt>
                <c:pt idx="66">
                  <c:v>35612</c:v>
                </c:pt>
                <c:pt idx="67">
                  <c:v>35643</c:v>
                </c:pt>
                <c:pt idx="68">
                  <c:v>35674</c:v>
                </c:pt>
                <c:pt idx="69">
                  <c:v>35704</c:v>
                </c:pt>
                <c:pt idx="70">
                  <c:v>35735</c:v>
                </c:pt>
                <c:pt idx="71">
                  <c:v>35765</c:v>
                </c:pt>
                <c:pt idx="72">
                  <c:v>35796</c:v>
                </c:pt>
                <c:pt idx="73">
                  <c:v>35827</c:v>
                </c:pt>
                <c:pt idx="74">
                  <c:v>35855</c:v>
                </c:pt>
                <c:pt idx="75">
                  <c:v>35886</c:v>
                </c:pt>
                <c:pt idx="76">
                  <c:v>35916</c:v>
                </c:pt>
                <c:pt idx="77">
                  <c:v>35947</c:v>
                </c:pt>
                <c:pt idx="78">
                  <c:v>35977</c:v>
                </c:pt>
                <c:pt idx="79">
                  <c:v>36008</c:v>
                </c:pt>
                <c:pt idx="80">
                  <c:v>36039</c:v>
                </c:pt>
                <c:pt idx="81">
                  <c:v>36069</c:v>
                </c:pt>
                <c:pt idx="82">
                  <c:v>36100</c:v>
                </c:pt>
                <c:pt idx="83">
                  <c:v>36130</c:v>
                </c:pt>
                <c:pt idx="84">
                  <c:v>36161</c:v>
                </c:pt>
                <c:pt idx="85">
                  <c:v>36192</c:v>
                </c:pt>
                <c:pt idx="86">
                  <c:v>36220</c:v>
                </c:pt>
                <c:pt idx="87">
                  <c:v>36251</c:v>
                </c:pt>
                <c:pt idx="88">
                  <c:v>36281</c:v>
                </c:pt>
                <c:pt idx="89">
                  <c:v>36312</c:v>
                </c:pt>
                <c:pt idx="90">
                  <c:v>36342</c:v>
                </c:pt>
                <c:pt idx="91">
                  <c:v>36373</c:v>
                </c:pt>
                <c:pt idx="92">
                  <c:v>36404</c:v>
                </c:pt>
                <c:pt idx="93">
                  <c:v>36434</c:v>
                </c:pt>
                <c:pt idx="94">
                  <c:v>36465</c:v>
                </c:pt>
                <c:pt idx="95">
                  <c:v>36495</c:v>
                </c:pt>
                <c:pt idx="96">
                  <c:v>36526</c:v>
                </c:pt>
                <c:pt idx="97">
                  <c:v>36557</c:v>
                </c:pt>
                <c:pt idx="98">
                  <c:v>36586</c:v>
                </c:pt>
                <c:pt idx="99">
                  <c:v>36617</c:v>
                </c:pt>
                <c:pt idx="100">
                  <c:v>36647</c:v>
                </c:pt>
                <c:pt idx="101">
                  <c:v>36678</c:v>
                </c:pt>
                <c:pt idx="102">
                  <c:v>36708</c:v>
                </c:pt>
                <c:pt idx="103">
                  <c:v>36739</c:v>
                </c:pt>
                <c:pt idx="104">
                  <c:v>36770</c:v>
                </c:pt>
                <c:pt idx="105">
                  <c:v>36800</c:v>
                </c:pt>
                <c:pt idx="106">
                  <c:v>36831</c:v>
                </c:pt>
                <c:pt idx="107">
                  <c:v>36861</c:v>
                </c:pt>
                <c:pt idx="108">
                  <c:v>36892</c:v>
                </c:pt>
                <c:pt idx="109">
                  <c:v>36923</c:v>
                </c:pt>
                <c:pt idx="110">
                  <c:v>36951</c:v>
                </c:pt>
                <c:pt idx="111">
                  <c:v>36982</c:v>
                </c:pt>
                <c:pt idx="112">
                  <c:v>37012</c:v>
                </c:pt>
                <c:pt idx="113">
                  <c:v>37043</c:v>
                </c:pt>
                <c:pt idx="114">
                  <c:v>37073</c:v>
                </c:pt>
                <c:pt idx="115">
                  <c:v>37104</c:v>
                </c:pt>
                <c:pt idx="116">
                  <c:v>37135</c:v>
                </c:pt>
                <c:pt idx="117">
                  <c:v>37165</c:v>
                </c:pt>
                <c:pt idx="118">
                  <c:v>37196</c:v>
                </c:pt>
                <c:pt idx="119">
                  <c:v>37226</c:v>
                </c:pt>
                <c:pt idx="120">
                  <c:v>37257</c:v>
                </c:pt>
                <c:pt idx="121">
                  <c:v>37288</c:v>
                </c:pt>
                <c:pt idx="122">
                  <c:v>37316</c:v>
                </c:pt>
                <c:pt idx="123">
                  <c:v>37347</c:v>
                </c:pt>
                <c:pt idx="124">
                  <c:v>37377</c:v>
                </c:pt>
                <c:pt idx="125">
                  <c:v>37408</c:v>
                </c:pt>
                <c:pt idx="126">
                  <c:v>37438</c:v>
                </c:pt>
                <c:pt idx="127">
                  <c:v>37469</c:v>
                </c:pt>
                <c:pt idx="128">
                  <c:v>37500</c:v>
                </c:pt>
                <c:pt idx="129">
                  <c:v>37530</c:v>
                </c:pt>
                <c:pt idx="130">
                  <c:v>37561</c:v>
                </c:pt>
                <c:pt idx="131">
                  <c:v>37591</c:v>
                </c:pt>
                <c:pt idx="132">
                  <c:v>37622</c:v>
                </c:pt>
                <c:pt idx="133">
                  <c:v>37653</c:v>
                </c:pt>
                <c:pt idx="134">
                  <c:v>37681</c:v>
                </c:pt>
                <c:pt idx="135">
                  <c:v>37712</c:v>
                </c:pt>
                <c:pt idx="136">
                  <c:v>37742</c:v>
                </c:pt>
                <c:pt idx="137">
                  <c:v>37773</c:v>
                </c:pt>
                <c:pt idx="138">
                  <c:v>37803</c:v>
                </c:pt>
                <c:pt idx="139">
                  <c:v>37834</c:v>
                </c:pt>
                <c:pt idx="140">
                  <c:v>37865</c:v>
                </c:pt>
                <c:pt idx="141">
                  <c:v>37895</c:v>
                </c:pt>
                <c:pt idx="142">
                  <c:v>37926</c:v>
                </c:pt>
                <c:pt idx="143">
                  <c:v>37956</c:v>
                </c:pt>
                <c:pt idx="144">
                  <c:v>37987</c:v>
                </c:pt>
                <c:pt idx="145">
                  <c:v>38018</c:v>
                </c:pt>
                <c:pt idx="146">
                  <c:v>38047</c:v>
                </c:pt>
                <c:pt idx="147">
                  <c:v>38078</c:v>
                </c:pt>
                <c:pt idx="148">
                  <c:v>38108</c:v>
                </c:pt>
                <c:pt idx="149">
                  <c:v>38139</c:v>
                </c:pt>
                <c:pt idx="150">
                  <c:v>38169</c:v>
                </c:pt>
                <c:pt idx="151">
                  <c:v>38200</c:v>
                </c:pt>
                <c:pt idx="152">
                  <c:v>38231</c:v>
                </c:pt>
                <c:pt idx="153">
                  <c:v>38261</c:v>
                </c:pt>
                <c:pt idx="154">
                  <c:v>38292</c:v>
                </c:pt>
                <c:pt idx="155">
                  <c:v>38322</c:v>
                </c:pt>
                <c:pt idx="156">
                  <c:v>38353</c:v>
                </c:pt>
                <c:pt idx="157">
                  <c:v>38384</c:v>
                </c:pt>
                <c:pt idx="158">
                  <c:v>38412</c:v>
                </c:pt>
                <c:pt idx="159">
                  <c:v>38443</c:v>
                </c:pt>
                <c:pt idx="160">
                  <c:v>38473</c:v>
                </c:pt>
                <c:pt idx="161">
                  <c:v>38504</c:v>
                </c:pt>
                <c:pt idx="162">
                  <c:v>38534</c:v>
                </c:pt>
                <c:pt idx="163">
                  <c:v>38565</c:v>
                </c:pt>
                <c:pt idx="164">
                  <c:v>38596</c:v>
                </c:pt>
                <c:pt idx="165">
                  <c:v>38626</c:v>
                </c:pt>
                <c:pt idx="166">
                  <c:v>38657</c:v>
                </c:pt>
                <c:pt idx="167">
                  <c:v>38687</c:v>
                </c:pt>
                <c:pt idx="168">
                  <c:v>38718</c:v>
                </c:pt>
                <c:pt idx="169">
                  <c:v>38749</c:v>
                </c:pt>
                <c:pt idx="170">
                  <c:v>38777</c:v>
                </c:pt>
                <c:pt idx="171">
                  <c:v>38808</c:v>
                </c:pt>
                <c:pt idx="172">
                  <c:v>38838</c:v>
                </c:pt>
                <c:pt idx="173">
                  <c:v>38869</c:v>
                </c:pt>
                <c:pt idx="174">
                  <c:v>38899</c:v>
                </c:pt>
                <c:pt idx="175">
                  <c:v>38930</c:v>
                </c:pt>
                <c:pt idx="176">
                  <c:v>38961</c:v>
                </c:pt>
                <c:pt idx="177">
                  <c:v>38991</c:v>
                </c:pt>
                <c:pt idx="178">
                  <c:v>39022</c:v>
                </c:pt>
                <c:pt idx="179">
                  <c:v>39052</c:v>
                </c:pt>
                <c:pt idx="180">
                  <c:v>39083</c:v>
                </c:pt>
                <c:pt idx="181">
                  <c:v>39114</c:v>
                </c:pt>
                <c:pt idx="182">
                  <c:v>39142</c:v>
                </c:pt>
                <c:pt idx="183">
                  <c:v>39173</c:v>
                </c:pt>
                <c:pt idx="184">
                  <c:v>39203</c:v>
                </c:pt>
                <c:pt idx="185">
                  <c:v>39234</c:v>
                </c:pt>
                <c:pt idx="186">
                  <c:v>39264</c:v>
                </c:pt>
                <c:pt idx="187">
                  <c:v>39295</c:v>
                </c:pt>
                <c:pt idx="188">
                  <c:v>39326</c:v>
                </c:pt>
                <c:pt idx="189">
                  <c:v>39356</c:v>
                </c:pt>
                <c:pt idx="190">
                  <c:v>39387</c:v>
                </c:pt>
                <c:pt idx="191">
                  <c:v>39417</c:v>
                </c:pt>
                <c:pt idx="192">
                  <c:v>39448</c:v>
                </c:pt>
                <c:pt idx="193">
                  <c:v>39479</c:v>
                </c:pt>
                <c:pt idx="194">
                  <c:v>39508</c:v>
                </c:pt>
                <c:pt idx="195">
                  <c:v>39539</c:v>
                </c:pt>
                <c:pt idx="196">
                  <c:v>39569</c:v>
                </c:pt>
                <c:pt idx="197">
                  <c:v>39600</c:v>
                </c:pt>
                <c:pt idx="198">
                  <c:v>39630</c:v>
                </c:pt>
                <c:pt idx="199">
                  <c:v>39661</c:v>
                </c:pt>
                <c:pt idx="200">
                  <c:v>39692</c:v>
                </c:pt>
                <c:pt idx="201">
                  <c:v>39722</c:v>
                </c:pt>
                <c:pt idx="202">
                  <c:v>39753</c:v>
                </c:pt>
                <c:pt idx="203">
                  <c:v>39783</c:v>
                </c:pt>
                <c:pt idx="204">
                  <c:v>39814</c:v>
                </c:pt>
                <c:pt idx="205">
                  <c:v>39845</c:v>
                </c:pt>
                <c:pt idx="206">
                  <c:v>39873</c:v>
                </c:pt>
                <c:pt idx="207">
                  <c:v>39904</c:v>
                </c:pt>
                <c:pt idx="208">
                  <c:v>39934</c:v>
                </c:pt>
                <c:pt idx="209">
                  <c:v>39965</c:v>
                </c:pt>
                <c:pt idx="210">
                  <c:v>39995</c:v>
                </c:pt>
                <c:pt idx="211">
                  <c:v>40026</c:v>
                </c:pt>
                <c:pt idx="212">
                  <c:v>40057</c:v>
                </c:pt>
                <c:pt idx="213">
                  <c:v>40087</c:v>
                </c:pt>
                <c:pt idx="214">
                  <c:v>40118</c:v>
                </c:pt>
                <c:pt idx="215">
                  <c:v>40148</c:v>
                </c:pt>
                <c:pt idx="216">
                  <c:v>40179</c:v>
                </c:pt>
                <c:pt idx="217">
                  <c:v>40210</c:v>
                </c:pt>
                <c:pt idx="218">
                  <c:v>40238</c:v>
                </c:pt>
                <c:pt idx="219">
                  <c:v>40269</c:v>
                </c:pt>
                <c:pt idx="220">
                  <c:v>40299</c:v>
                </c:pt>
                <c:pt idx="221">
                  <c:v>40330</c:v>
                </c:pt>
                <c:pt idx="222">
                  <c:v>40360</c:v>
                </c:pt>
                <c:pt idx="223">
                  <c:v>40391</c:v>
                </c:pt>
                <c:pt idx="224">
                  <c:v>40422</c:v>
                </c:pt>
                <c:pt idx="225">
                  <c:v>40452</c:v>
                </c:pt>
                <c:pt idx="226">
                  <c:v>40483</c:v>
                </c:pt>
                <c:pt idx="227">
                  <c:v>40513</c:v>
                </c:pt>
                <c:pt idx="228">
                  <c:v>40544</c:v>
                </c:pt>
                <c:pt idx="229">
                  <c:v>40575</c:v>
                </c:pt>
                <c:pt idx="230">
                  <c:v>40603</c:v>
                </c:pt>
                <c:pt idx="231">
                  <c:v>40634</c:v>
                </c:pt>
                <c:pt idx="232">
                  <c:v>40664</c:v>
                </c:pt>
                <c:pt idx="233">
                  <c:v>40695</c:v>
                </c:pt>
                <c:pt idx="234">
                  <c:v>40725</c:v>
                </c:pt>
                <c:pt idx="235">
                  <c:v>40756</c:v>
                </c:pt>
                <c:pt idx="236">
                  <c:v>40787</c:v>
                </c:pt>
                <c:pt idx="237">
                  <c:v>40817</c:v>
                </c:pt>
                <c:pt idx="238">
                  <c:v>40848</c:v>
                </c:pt>
                <c:pt idx="239">
                  <c:v>40878</c:v>
                </c:pt>
                <c:pt idx="240">
                  <c:v>40909</c:v>
                </c:pt>
                <c:pt idx="241">
                  <c:v>40940</c:v>
                </c:pt>
                <c:pt idx="242">
                  <c:v>40969</c:v>
                </c:pt>
                <c:pt idx="243">
                  <c:v>41000</c:v>
                </c:pt>
                <c:pt idx="244">
                  <c:v>41030</c:v>
                </c:pt>
                <c:pt idx="245">
                  <c:v>41061</c:v>
                </c:pt>
                <c:pt idx="246">
                  <c:v>41091</c:v>
                </c:pt>
                <c:pt idx="247">
                  <c:v>41122</c:v>
                </c:pt>
                <c:pt idx="248">
                  <c:v>41153</c:v>
                </c:pt>
                <c:pt idx="249">
                  <c:v>41183</c:v>
                </c:pt>
                <c:pt idx="250">
                  <c:v>41214</c:v>
                </c:pt>
                <c:pt idx="251">
                  <c:v>41244</c:v>
                </c:pt>
                <c:pt idx="252">
                  <c:v>41275</c:v>
                </c:pt>
                <c:pt idx="253">
                  <c:v>41306</c:v>
                </c:pt>
                <c:pt idx="254">
                  <c:v>41334</c:v>
                </c:pt>
                <c:pt idx="255">
                  <c:v>41365</c:v>
                </c:pt>
                <c:pt idx="256">
                  <c:v>41395</c:v>
                </c:pt>
                <c:pt idx="257">
                  <c:v>41426</c:v>
                </c:pt>
                <c:pt idx="258">
                  <c:v>41456</c:v>
                </c:pt>
                <c:pt idx="259">
                  <c:v>41487</c:v>
                </c:pt>
                <c:pt idx="260">
                  <c:v>41518</c:v>
                </c:pt>
                <c:pt idx="261">
                  <c:v>41548</c:v>
                </c:pt>
                <c:pt idx="262">
                  <c:v>41579</c:v>
                </c:pt>
                <c:pt idx="263">
                  <c:v>41609</c:v>
                </c:pt>
                <c:pt idx="264">
                  <c:v>41640</c:v>
                </c:pt>
                <c:pt idx="265">
                  <c:v>41671</c:v>
                </c:pt>
                <c:pt idx="266">
                  <c:v>41699</c:v>
                </c:pt>
                <c:pt idx="267">
                  <c:v>41730</c:v>
                </c:pt>
                <c:pt idx="268">
                  <c:v>41760</c:v>
                </c:pt>
                <c:pt idx="269">
                  <c:v>41791</c:v>
                </c:pt>
                <c:pt idx="270">
                  <c:v>41821</c:v>
                </c:pt>
                <c:pt idx="271">
                  <c:v>41852</c:v>
                </c:pt>
                <c:pt idx="272">
                  <c:v>41883</c:v>
                </c:pt>
                <c:pt idx="273">
                  <c:v>41913</c:v>
                </c:pt>
                <c:pt idx="274">
                  <c:v>41944</c:v>
                </c:pt>
                <c:pt idx="275">
                  <c:v>41974</c:v>
                </c:pt>
                <c:pt idx="276">
                  <c:v>42005</c:v>
                </c:pt>
                <c:pt idx="277">
                  <c:v>42036</c:v>
                </c:pt>
                <c:pt idx="278">
                  <c:v>42064</c:v>
                </c:pt>
                <c:pt idx="279">
                  <c:v>42095</c:v>
                </c:pt>
                <c:pt idx="280">
                  <c:v>42125</c:v>
                </c:pt>
                <c:pt idx="281">
                  <c:v>42156</c:v>
                </c:pt>
                <c:pt idx="282">
                  <c:v>42186</c:v>
                </c:pt>
                <c:pt idx="283">
                  <c:v>42217</c:v>
                </c:pt>
                <c:pt idx="284">
                  <c:v>42248</c:v>
                </c:pt>
                <c:pt idx="285">
                  <c:v>42278</c:v>
                </c:pt>
                <c:pt idx="286">
                  <c:v>42309</c:v>
                </c:pt>
                <c:pt idx="287">
                  <c:v>42339</c:v>
                </c:pt>
                <c:pt idx="288">
                  <c:v>42370</c:v>
                </c:pt>
                <c:pt idx="289">
                  <c:v>42401</c:v>
                </c:pt>
                <c:pt idx="290">
                  <c:v>42430</c:v>
                </c:pt>
                <c:pt idx="291">
                  <c:v>42461</c:v>
                </c:pt>
                <c:pt idx="292">
                  <c:v>42491</c:v>
                </c:pt>
                <c:pt idx="293">
                  <c:v>42522</c:v>
                </c:pt>
                <c:pt idx="294">
                  <c:v>42552</c:v>
                </c:pt>
                <c:pt idx="295">
                  <c:v>42583</c:v>
                </c:pt>
                <c:pt idx="296">
                  <c:v>42614</c:v>
                </c:pt>
                <c:pt idx="297">
                  <c:v>42644</c:v>
                </c:pt>
                <c:pt idx="298">
                  <c:v>42675</c:v>
                </c:pt>
                <c:pt idx="299">
                  <c:v>42705</c:v>
                </c:pt>
                <c:pt idx="300">
                  <c:v>42736</c:v>
                </c:pt>
                <c:pt idx="301">
                  <c:v>42767</c:v>
                </c:pt>
                <c:pt idx="302">
                  <c:v>42795</c:v>
                </c:pt>
                <c:pt idx="303">
                  <c:v>42826</c:v>
                </c:pt>
                <c:pt idx="304">
                  <c:v>42856</c:v>
                </c:pt>
                <c:pt idx="305">
                  <c:v>42887</c:v>
                </c:pt>
                <c:pt idx="306">
                  <c:v>42917</c:v>
                </c:pt>
                <c:pt idx="307">
                  <c:v>42948</c:v>
                </c:pt>
                <c:pt idx="308">
                  <c:v>42979</c:v>
                </c:pt>
                <c:pt idx="309">
                  <c:v>43009</c:v>
                </c:pt>
                <c:pt idx="310">
                  <c:v>43040</c:v>
                </c:pt>
                <c:pt idx="311">
                  <c:v>43070</c:v>
                </c:pt>
                <c:pt idx="312">
                  <c:v>43101</c:v>
                </c:pt>
                <c:pt idx="313">
                  <c:v>43132</c:v>
                </c:pt>
                <c:pt idx="314">
                  <c:v>43160</c:v>
                </c:pt>
                <c:pt idx="315">
                  <c:v>43191</c:v>
                </c:pt>
                <c:pt idx="316">
                  <c:v>43221</c:v>
                </c:pt>
                <c:pt idx="317">
                  <c:v>43252</c:v>
                </c:pt>
                <c:pt idx="318">
                  <c:v>43282</c:v>
                </c:pt>
                <c:pt idx="319">
                  <c:v>43313</c:v>
                </c:pt>
                <c:pt idx="320">
                  <c:v>43344</c:v>
                </c:pt>
                <c:pt idx="321">
                  <c:v>43374</c:v>
                </c:pt>
                <c:pt idx="322">
                  <c:v>43405</c:v>
                </c:pt>
                <c:pt idx="323">
                  <c:v>43435</c:v>
                </c:pt>
                <c:pt idx="324">
                  <c:v>43466</c:v>
                </c:pt>
                <c:pt idx="325">
                  <c:v>43497</c:v>
                </c:pt>
                <c:pt idx="326">
                  <c:v>43525</c:v>
                </c:pt>
                <c:pt idx="327">
                  <c:v>43556</c:v>
                </c:pt>
                <c:pt idx="328">
                  <c:v>43586</c:v>
                </c:pt>
                <c:pt idx="329">
                  <c:v>43617</c:v>
                </c:pt>
                <c:pt idx="330">
                  <c:v>43647</c:v>
                </c:pt>
                <c:pt idx="331">
                  <c:v>43678</c:v>
                </c:pt>
                <c:pt idx="332">
                  <c:v>43709</c:v>
                </c:pt>
                <c:pt idx="333">
                  <c:v>43739</c:v>
                </c:pt>
                <c:pt idx="334">
                  <c:v>43770</c:v>
                </c:pt>
                <c:pt idx="335">
                  <c:v>43800</c:v>
                </c:pt>
                <c:pt idx="336">
                  <c:v>43831</c:v>
                </c:pt>
                <c:pt idx="337">
                  <c:v>43862</c:v>
                </c:pt>
                <c:pt idx="338">
                  <c:v>43891</c:v>
                </c:pt>
                <c:pt idx="339">
                  <c:v>43922</c:v>
                </c:pt>
                <c:pt idx="340">
                  <c:v>43952</c:v>
                </c:pt>
                <c:pt idx="341">
                  <c:v>43983</c:v>
                </c:pt>
                <c:pt idx="342">
                  <c:v>44013</c:v>
                </c:pt>
                <c:pt idx="343">
                  <c:v>44044</c:v>
                </c:pt>
                <c:pt idx="344">
                  <c:v>44075</c:v>
                </c:pt>
                <c:pt idx="345">
                  <c:v>44105</c:v>
                </c:pt>
                <c:pt idx="346">
                  <c:v>44136</c:v>
                </c:pt>
                <c:pt idx="347">
                  <c:v>44166</c:v>
                </c:pt>
                <c:pt idx="348">
                  <c:v>44197</c:v>
                </c:pt>
                <c:pt idx="349">
                  <c:v>44228</c:v>
                </c:pt>
                <c:pt idx="350">
                  <c:v>44256</c:v>
                </c:pt>
                <c:pt idx="351">
                  <c:v>44287</c:v>
                </c:pt>
                <c:pt idx="352">
                  <c:v>44317</c:v>
                </c:pt>
                <c:pt idx="353">
                  <c:v>44348</c:v>
                </c:pt>
                <c:pt idx="354">
                  <c:v>44378</c:v>
                </c:pt>
                <c:pt idx="355">
                  <c:v>44409</c:v>
                </c:pt>
                <c:pt idx="356">
                  <c:v>44440</c:v>
                </c:pt>
                <c:pt idx="357">
                  <c:v>44470</c:v>
                </c:pt>
                <c:pt idx="358">
                  <c:v>44501</c:v>
                </c:pt>
                <c:pt idx="359">
                  <c:v>44531</c:v>
                </c:pt>
                <c:pt idx="360">
                  <c:v>44562</c:v>
                </c:pt>
                <c:pt idx="361">
                  <c:v>44593</c:v>
                </c:pt>
                <c:pt idx="362">
                  <c:v>44621</c:v>
                </c:pt>
                <c:pt idx="363">
                  <c:v>44652</c:v>
                </c:pt>
                <c:pt idx="364">
                  <c:v>44682</c:v>
                </c:pt>
                <c:pt idx="365">
                  <c:v>44713</c:v>
                </c:pt>
                <c:pt idx="366">
                  <c:v>44743</c:v>
                </c:pt>
                <c:pt idx="367">
                  <c:v>44774</c:v>
                </c:pt>
                <c:pt idx="368">
                  <c:v>44805</c:v>
                </c:pt>
                <c:pt idx="369">
                  <c:v>44835</c:v>
                </c:pt>
                <c:pt idx="370">
                  <c:v>44866</c:v>
                </c:pt>
                <c:pt idx="371">
                  <c:v>44896</c:v>
                </c:pt>
                <c:pt idx="372">
                  <c:v>44927</c:v>
                </c:pt>
                <c:pt idx="373">
                  <c:v>44958</c:v>
                </c:pt>
                <c:pt idx="374">
                  <c:v>44986</c:v>
                </c:pt>
                <c:pt idx="375">
                  <c:v>45017</c:v>
                </c:pt>
                <c:pt idx="376">
                  <c:v>45047</c:v>
                </c:pt>
                <c:pt idx="377">
                  <c:v>45078</c:v>
                </c:pt>
                <c:pt idx="378">
                  <c:v>45108</c:v>
                </c:pt>
                <c:pt idx="379">
                  <c:v>45139</c:v>
                </c:pt>
                <c:pt idx="380">
                  <c:v>45170</c:v>
                </c:pt>
                <c:pt idx="381">
                  <c:v>45200</c:v>
                </c:pt>
                <c:pt idx="382">
                  <c:v>45231</c:v>
                </c:pt>
                <c:pt idx="383">
                  <c:v>45261</c:v>
                </c:pt>
                <c:pt idx="384">
                  <c:v>45292</c:v>
                </c:pt>
                <c:pt idx="385">
                  <c:v>45323</c:v>
                </c:pt>
                <c:pt idx="386">
                  <c:v>45352</c:v>
                </c:pt>
                <c:pt idx="387">
                  <c:v>45383</c:v>
                </c:pt>
                <c:pt idx="388">
                  <c:v>45413</c:v>
                </c:pt>
                <c:pt idx="389">
                  <c:v>45444</c:v>
                </c:pt>
                <c:pt idx="390">
                  <c:v>45474</c:v>
                </c:pt>
                <c:pt idx="391">
                  <c:v>45505</c:v>
                </c:pt>
                <c:pt idx="392">
                  <c:v>45536</c:v>
                </c:pt>
                <c:pt idx="393">
                  <c:v>45566</c:v>
                </c:pt>
                <c:pt idx="394">
                  <c:v>45597</c:v>
                </c:pt>
                <c:pt idx="395">
                  <c:v>45627</c:v>
                </c:pt>
                <c:pt idx="396">
                  <c:v>45658</c:v>
                </c:pt>
                <c:pt idx="397">
                  <c:v>45689</c:v>
                </c:pt>
                <c:pt idx="398">
                  <c:v>45717</c:v>
                </c:pt>
                <c:pt idx="399">
                  <c:v>45748</c:v>
                </c:pt>
              </c:numCache>
            </c:numRef>
          </c:cat>
          <c:val>
            <c:numRef>
              <c:f>Varsel!$B$3:$B$402</c:f>
              <c:numCache>
                <c:formatCode>0.0</c:formatCode>
                <c:ptCount val="400"/>
                <c:pt idx="0">
                  <c:v>15.526</c:v>
                </c:pt>
                <c:pt idx="1">
                  <c:v>13.805</c:v>
                </c:pt>
                <c:pt idx="2">
                  <c:v>16.745999999999999</c:v>
                </c:pt>
                <c:pt idx="3">
                  <c:v>15.741</c:v>
                </c:pt>
                <c:pt idx="4">
                  <c:v>11.170999999999999</c:v>
                </c:pt>
                <c:pt idx="5">
                  <c:v>21.379000000000001</c:v>
                </c:pt>
                <c:pt idx="6">
                  <c:v>8.0559999999999992</c:v>
                </c:pt>
                <c:pt idx="7">
                  <c:v>8.8680000000000003</c:v>
                </c:pt>
                <c:pt idx="8">
                  <c:v>12.906000000000001</c:v>
                </c:pt>
                <c:pt idx="9">
                  <c:v>19.998999999999999</c:v>
                </c:pt>
                <c:pt idx="10">
                  <c:v>22.216999999999999</c:v>
                </c:pt>
                <c:pt idx="11">
                  <c:v>18.850000000000001</c:v>
                </c:pt>
                <c:pt idx="12">
                  <c:v>13.601000000000001</c:v>
                </c:pt>
                <c:pt idx="13">
                  <c:v>14.308999999999999</c:v>
                </c:pt>
                <c:pt idx="14">
                  <c:v>17.100000000000001</c:v>
                </c:pt>
                <c:pt idx="15">
                  <c:v>11.003</c:v>
                </c:pt>
                <c:pt idx="16">
                  <c:v>9.9329999999999998</c:v>
                </c:pt>
                <c:pt idx="17">
                  <c:v>10.577</c:v>
                </c:pt>
                <c:pt idx="18">
                  <c:v>6.43</c:v>
                </c:pt>
                <c:pt idx="19">
                  <c:v>5.79</c:v>
                </c:pt>
                <c:pt idx="20">
                  <c:v>9.0380000000000003</c:v>
                </c:pt>
                <c:pt idx="21">
                  <c:v>10.02</c:v>
                </c:pt>
                <c:pt idx="22">
                  <c:v>8.3740000000000006</c:v>
                </c:pt>
                <c:pt idx="23">
                  <c:v>5.3949999999999996</c:v>
                </c:pt>
                <c:pt idx="24">
                  <c:v>4.2770000000000001</c:v>
                </c:pt>
                <c:pt idx="25">
                  <c:v>5.3520000000000003</c:v>
                </c:pt>
                <c:pt idx="26">
                  <c:v>3.1989999999999998</c:v>
                </c:pt>
                <c:pt idx="27">
                  <c:v>2.9369999999999998</c:v>
                </c:pt>
                <c:pt idx="28">
                  <c:v>2.8820000000000001</c:v>
                </c:pt>
                <c:pt idx="29">
                  <c:v>3.4319999999999999</c:v>
                </c:pt>
                <c:pt idx="30">
                  <c:v>2.2759999999999998</c:v>
                </c:pt>
                <c:pt idx="31">
                  <c:v>2.3090000000000002</c:v>
                </c:pt>
                <c:pt idx="32">
                  <c:v>3.2919999999999998</c:v>
                </c:pt>
                <c:pt idx="33">
                  <c:v>2.7120000000000002</c:v>
                </c:pt>
                <c:pt idx="34">
                  <c:v>3.3119999999999998</c:v>
                </c:pt>
                <c:pt idx="35">
                  <c:v>2.153</c:v>
                </c:pt>
                <c:pt idx="36">
                  <c:v>2.3559999999999999</c:v>
                </c:pt>
                <c:pt idx="37">
                  <c:v>3.0880000000000001</c:v>
                </c:pt>
                <c:pt idx="38">
                  <c:v>2.923</c:v>
                </c:pt>
                <c:pt idx="39">
                  <c:v>2.93</c:v>
                </c:pt>
                <c:pt idx="40">
                  <c:v>2.7730000000000001</c:v>
                </c:pt>
                <c:pt idx="41">
                  <c:v>4.3250000000000002</c:v>
                </c:pt>
                <c:pt idx="42">
                  <c:v>1.8180000000000001</c:v>
                </c:pt>
                <c:pt idx="43">
                  <c:v>2.6619999999999999</c:v>
                </c:pt>
                <c:pt idx="44">
                  <c:v>6.7590000000000003</c:v>
                </c:pt>
                <c:pt idx="45">
                  <c:v>5.0190000000000001</c:v>
                </c:pt>
                <c:pt idx="46">
                  <c:v>4.2539999999999996</c:v>
                </c:pt>
                <c:pt idx="47">
                  <c:v>4.1070000000000002</c:v>
                </c:pt>
                <c:pt idx="48">
                  <c:v>4.1909999999999998</c:v>
                </c:pt>
                <c:pt idx="49">
                  <c:v>7.1050000000000004</c:v>
                </c:pt>
                <c:pt idx="50">
                  <c:v>4.0949999999999998</c:v>
                </c:pt>
                <c:pt idx="51">
                  <c:v>4.5599999999999996</c:v>
                </c:pt>
                <c:pt idx="52">
                  <c:v>5.1100000000000003</c:v>
                </c:pt>
                <c:pt idx="53">
                  <c:v>4.8419999999999996</c:v>
                </c:pt>
                <c:pt idx="54">
                  <c:v>3.6829999999999998</c:v>
                </c:pt>
                <c:pt idx="55">
                  <c:v>3.6779999999999999</c:v>
                </c:pt>
                <c:pt idx="56">
                  <c:v>5.45</c:v>
                </c:pt>
                <c:pt idx="57">
                  <c:v>5.8979999999999997</c:v>
                </c:pt>
                <c:pt idx="58">
                  <c:v>4.4870000000000001</c:v>
                </c:pt>
                <c:pt idx="59">
                  <c:v>3.9159999999999999</c:v>
                </c:pt>
                <c:pt idx="60">
                  <c:v>3.8490000000000002</c:v>
                </c:pt>
                <c:pt idx="61">
                  <c:v>3.6819999999999999</c:v>
                </c:pt>
                <c:pt idx="62">
                  <c:v>4.6029999999999998</c:v>
                </c:pt>
                <c:pt idx="63">
                  <c:v>3.6869999999999998</c:v>
                </c:pt>
                <c:pt idx="64">
                  <c:v>3.4809999999999999</c:v>
                </c:pt>
                <c:pt idx="65">
                  <c:v>4.3250000000000002</c:v>
                </c:pt>
                <c:pt idx="66">
                  <c:v>3.403</c:v>
                </c:pt>
                <c:pt idx="67">
                  <c:v>3.0169999999999999</c:v>
                </c:pt>
                <c:pt idx="68">
                  <c:v>4.5119999999999996</c:v>
                </c:pt>
                <c:pt idx="69">
                  <c:v>3.496</c:v>
                </c:pt>
                <c:pt idx="70">
                  <c:v>3.569</c:v>
                </c:pt>
                <c:pt idx="71">
                  <c:v>2.718</c:v>
                </c:pt>
                <c:pt idx="72">
                  <c:v>2.4900000000000002</c:v>
                </c:pt>
                <c:pt idx="73">
                  <c:v>2.9870000000000001</c:v>
                </c:pt>
                <c:pt idx="74">
                  <c:v>4.4020000000000001</c:v>
                </c:pt>
                <c:pt idx="75">
                  <c:v>2.3340000000000001</c:v>
                </c:pt>
                <c:pt idx="76">
                  <c:v>1.9790000000000001</c:v>
                </c:pt>
                <c:pt idx="77">
                  <c:v>2.44</c:v>
                </c:pt>
                <c:pt idx="78">
                  <c:v>1.986</c:v>
                </c:pt>
                <c:pt idx="79">
                  <c:v>1.6160000000000001</c:v>
                </c:pt>
                <c:pt idx="80">
                  <c:v>2.335</c:v>
                </c:pt>
                <c:pt idx="81">
                  <c:v>5.51</c:v>
                </c:pt>
                <c:pt idx="82">
                  <c:v>3.6469999999999998</c:v>
                </c:pt>
                <c:pt idx="83">
                  <c:v>4.5449999999999999</c:v>
                </c:pt>
                <c:pt idx="84">
                  <c:v>3.61</c:v>
                </c:pt>
                <c:pt idx="85">
                  <c:v>5.36</c:v>
                </c:pt>
                <c:pt idx="86">
                  <c:v>5.27</c:v>
                </c:pt>
                <c:pt idx="87">
                  <c:v>2.8479999999999999</c:v>
                </c:pt>
                <c:pt idx="88">
                  <c:v>2.1360000000000001</c:v>
                </c:pt>
                <c:pt idx="89">
                  <c:v>3.5659999999999998</c:v>
                </c:pt>
                <c:pt idx="90">
                  <c:v>1.9179999999999999</c:v>
                </c:pt>
                <c:pt idx="91">
                  <c:v>1.5569999999999999</c:v>
                </c:pt>
                <c:pt idx="92">
                  <c:v>3.496</c:v>
                </c:pt>
                <c:pt idx="93">
                  <c:v>3.9980000000000002</c:v>
                </c:pt>
                <c:pt idx="94">
                  <c:v>3.484</c:v>
                </c:pt>
                <c:pt idx="95">
                  <c:v>2.125</c:v>
                </c:pt>
                <c:pt idx="96">
                  <c:v>2.149</c:v>
                </c:pt>
                <c:pt idx="97">
                  <c:v>2.4359999999999999</c:v>
                </c:pt>
                <c:pt idx="98">
                  <c:v>2.585</c:v>
                </c:pt>
                <c:pt idx="99">
                  <c:v>1.724</c:v>
                </c:pt>
                <c:pt idx="100">
                  <c:v>2.7040000000000002</c:v>
                </c:pt>
                <c:pt idx="101">
                  <c:v>2.3740000000000001</c:v>
                </c:pt>
                <c:pt idx="102">
                  <c:v>1.6279999999999999</c:v>
                </c:pt>
                <c:pt idx="103">
                  <c:v>1.762</c:v>
                </c:pt>
                <c:pt idx="104">
                  <c:v>2.581</c:v>
                </c:pt>
                <c:pt idx="105">
                  <c:v>3.3780000000000001</c:v>
                </c:pt>
                <c:pt idx="106">
                  <c:v>2.621</c:v>
                </c:pt>
                <c:pt idx="107">
                  <c:v>2.544</c:v>
                </c:pt>
                <c:pt idx="108">
                  <c:v>3.5979999999999999</c:v>
                </c:pt>
                <c:pt idx="109">
                  <c:v>3.5640000000000001</c:v>
                </c:pt>
                <c:pt idx="110">
                  <c:v>3.8519999999999999</c:v>
                </c:pt>
                <c:pt idx="111">
                  <c:v>5.944</c:v>
                </c:pt>
                <c:pt idx="112">
                  <c:v>5.077</c:v>
                </c:pt>
                <c:pt idx="113">
                  <c:v>5.1539999999999999</c:v>
                </c:pt>
                <c:pt idx="114">
                  <c:v>3.51</c:v>
                </c:pt>
                <c:pt idx="115">
                  <c:v>7.508</c:v>
                </c:pt>
                <c:pt idx="116">
                  <c:v>5.6669999999999998</c:v>
                </c:pt>
                <c:pt idx="117">
                  <c:v>9.0850000000000009</c:v>
                </c:pt>
                <c:pt idx="118">
                  <c:v>9.3000000000000007</c:v>
                </c:pt>
                <c:pt idx="119">
                  <c:v>6.351</c:v>
                </c:pt>
                <c:pt idx="120">
                  <c:v>5.6040000000000001</c:v>
                </c:pt>
                <c:pt idx="121">
                  <c:v>5.1710000000000003</c:v>
                </c:pt>
                <c:pt idx="122">
                  <c:v>4.5369999999999999</c:v>
                </c:pt>
                <c:pt idx="123">
                  <c:v>5</c:v>
                </c:pt>
                <c:pt idx="124">
                  <c:v>5.694</c:v>
                </c:pt>
                <c:pt idx="125">
                  <c:v>5.4580000000000002</c:v>
                </c:pt>
                <c:pt idx="126">
                  <c:v>2.56</c:v>
                </c:pt>
                <c:pt idx="127">
                  <c:v>4.9000000000000004</c:v>
                </c:pt>
                <c:pt idx="128">
                  <c:v>6.0529999999999999</c:v>
                </c:pt>
                <c:pt idx="129">
                  <c:v>7.8959999999999999</c:v>
                </c:pt>
                <c:pt idx="130">
                  <c:v>6.7190000000000003</c:v>
                </c:pt>
                <c:pt idx="131">
                  <c:v>7.593</c:v>
                </c:pt>
                <c:pt idx="132">
                  <c:v>4.4710000000000001</c:v>
                </c:pt>
                <c:pt idx="133">
                  <c:v>6.0670000000000002</c:v>
                </c:pt>
                <c:pt idx="134">
                  <c:v>6.2910000000000004</c:v>
                </c:pt>
                <c:pt idx="135">
                  <c:v>6.1470000000000002</c:v>
                </c:pt>
                <c:pt idx="136">
                  <c:v>6.8460000000000001</c:v>
                </c:pt>
                <c:pt idx="137">
                  <c:v>6.02</c:v>
                </c:pt>
                <c:pt idx="138">
                  <c:v>3.915</c:v>
                </c:pt>
                <c:pt idx="139">
                  <c:v>5.0179999999999998</c:v>
                </c:pt>
                <c:pt idx="140">
                  <c:v>8.2010000000000005</c:v>
                </c:pt>
                <c:pt idx="141">
                  <c:v>8.7690000000000001</c:v>
                </c:pt>
                <c:pt idx="142">
                  <c:v>7.2789999999999999</c:v>
                </c:pt>
                <c:pt idx="143">
                  <c:v>5.0640000000000001</c:v>
                </c:pt>
                <c:pt idx="144">
                  <c:v>5.609</c:v>
                </c:pt>
                <c:pt idx="145">
                  <c:v>4.9160000000000004</c:v>
                </c:pt>
                <c:pt idx="146">
                  <c:v>6.5540000000000003</c:v>
                </c:pt>
                <c:pt idx="147">
                  <c:v>5.0949999999999998</c:v>
                </c:pt>
                <c:pt idx="148">
                  <c:v>4.58</c:v>
                </c:pt>
                <c:pt idx="149">
                  <c:v>7.1340000000000003</c:v>
                </c:pt>
                <c:pt idx="150">
                  <c:v>3.5430000000000001</c:v>
                </c:pt>
                <c:pt idx="151">
                  <c:v>2.9940000000000002</c:v>
                </c:pt>
                <c:pt idx="152">
                  <c:v>6.74</c:v>
                </c:pt>
                <c:pt idx="153">
                  <c:v>5.4059999999999997</c:v>
                </c:pt>
                <c:pt idx="154">
                  <c:v>5.2569999999999997</c:v>
                </c:pt>
                <c:pt idx="155">
                  <c:v>3.6949999999999998</c:v>
                </c:pt>
                <c:pt idx="156">
                  <c:v>4.2770000000000001</c:v>
                </c:pt>
                <c:pt idx="157">
                  <c:v>4.7619999999999996</c:v>
                </c:pt>
                <c:pt idx="158">
                  <c:v>9.3179999999999996</c:v>
                </c:pt>
                <c:pt idx="159">
                  <c:v>4.5570000000000004</c:v>
                </c:pt>
                <c:pt idx="160">
                  <c:v>3.5409999999999999</c:v>
                </c:pt>
                <c:pt idx="161">
                  <c:v>4.681</c:v>
                </c:pt>
                <c:pt idx="162">
                  <c:v>1.8819999999999999</c:v>
                </c:pt>
                <c:pt idx="163">
                  <c:v>3.56</c:v>
                </c:pt>
                <c:pt idx="164">
                  <c:v>4.8620000000000001</c:v>
                </c:pt>
                <c:pt idx="165">
                  <c:v>3.7949999999999999</c:v>
                </c:pt>
                <c:pt idx="166">
                  <c:v>4.4569999999999999</c:v>
                </c:pt>
                <c:pt idx="167">
                  <c:v>2.8149999999999999</c:v>
                </c:pt>
                <c:pt idx="168">
                  <c:v>3.0470000000000002</c:v>
                </c:pt>
                <c:pt idx="169">
                  <c:v>3.6659999999999999</c:v>
                </c:pt>
                <c:pt idx="170">
                  <c:v>2.8860000000000001</c:v>
                </c:pt>
                <c:pt idx="171">
                  <c:v>2.6720000000000002</c:v>
                </c:pt>
                <c:pt idx="172">
                  <c:v>2.823</c:v>
                </c:pt>
                <c:pt idx="173">
                  <c:v>2.8439999999999999</c:v>
                </c:pt>
                <c:pt idx="174">
                  <c:v>2.3660000000000001</c:v>
                </c:pt>
                <c:pt idx="175">
                  <c:v>3.01</c:v>
                </c:pt>
                <c:pt idx="176">
                  <c:v>2.84</c:v>
                </c:pt>
                <c:pt idx="177">
                  <c:v>3.7320000000000002</c:v>
                </c:pt>
                <c:pt idx="178">
                  <c:v>4.2699999999999996</c:v>
                </c:pt>
                <c:pt idx="179">
                  <c:v>2.6379999999999999</c:v>
                </c:pt>
                <c:pt idx="180">
                  <c:v>3.5270000000000001</c:v>
                </c:pt>
                <c:pt idx="181">
                  <c:v>2.9390000000000001</c:v>
                </c:pt>
                <c:pt idx="182">
                  <c:v>2.7360000000000002</c:v>
                </c:pt>
                <c:pt idx="183">
                  <c:v>1.9610000000000001</c:v>
                </c:pt>
                <c:pt idx="184">
                  <c:v>1.496</c:v>
                </c:pt>
                <c:pt idx="185">
                  <c:v>2.1840000000000002</c:v>
                </c:pt>
                <c:pt idx="186">
                  <c:v>1.7270000000000001</c:v>
                </c:pt>
                <c:pt idx="187">
                  <c:v>2.1970000000000001</c:v>
                </c:pt>
                <c:pt idx="188">
                  <c:v>2.9510000000000001</c:v>
                </c:pt>
                <c:pt idx="189">
                  <c:v>3.1030000000000002</c:v>
                </c:pt>
                <c:pt idx="190">
                  <c:v>2.762</c:v>
                </c:pt>
                <c:pt idx="191">
                  <c:v>2.3969999999999998</c:v>
                </c:pt>
                <c:pt idx="192">
                  <c:v>3.6379999999999999</c:v>
                </c:pt>
                <c:pt idx="193">
                  <c:v>3.1070000000000002</c:v>
                </c:pt>
                <c:pt idx="194">
                  <c:v>2.3180000000000001</c:v>
                </c:pt>
                <c:pt idx="195">
                  <c:v>4.8129999999999997</c:v>
                </c:pt>
                <c:pt idx="196">
                  <c:v>5.1440000000000001</c:v>
                </c:pt>
                <c:pt idx="197">
                  <c:v>5.024</c:v>
                </c:pt>
                <c:pt idx="198">
                  <c:v>2.3980000000000001</c:v>
                </c:pt>
                <c:pt idx="199">
                  <c:v>4.0449999999999999</c:v>
                </c:pt>
                <c:pt idx="200">
                  <c:v>7.9889999999999999</c:v>
                </c:pt>
                <c:pt idx="201">
                  <c:v>19.521000000000001</c:v>
                </c:pt>
                <c:pt idx="202">
                  <c:v>19.907</c:v>
                </c:pt>
                <c:pt idx="203">
                  <c:v>17.96</c:v>
                </c:pt>
                <c:pt idx="204">
                  <c:v>17.048999999999999</c:v>
                </c:pt>
                <c:pt idx="205">
                  <c:v>15.802</c:v>
                </c:pt>
                <c:pt idx="206">
                  <c:v>15.986000000000001</c:v>
                </c:pt>
                <c:pt idx="207">
                  <c:v>13.019</c:v>
                </c:pt>
                <c:pt idx="208">
                  <c:v>8.7309999999999999</c:v>
                </c:pt>
                <c:pt idx="209">
                  <c:v>9.9969999999999999</c:v>
                </c:pt>
                <c:pt idx="210">
                  <c:v>4.4119999999999999</c:v>
                </c:pt>
                <c:pt idx="211">
                  <c:v>5.37</c:v>
                </c:pt>
                <c:pt idx="212">
                  <c:v>7.6340000000000003</c:v>
                </c:pt>
                <c:pt idx="213">
                  <c:v>5.7039999999999997</c:v>
                </c:pt>
                <c:pt idx="214">
                  <c:v>4.7460000000000004</c:v>
                </c:pt>
                <c:pt idx="215">
                  <c:v>6.7569999999999997</c:v>
                </c:pt>
                <c:pt idx="216">
                  <c:v>4.6440000000000001</c:v>
                </c:pt>
                <c:pt idx="217">
                  <c:v>4.641</c:v>
                </c:pt>
                <c:pt idx="218">
                  <c:v>4.6360000000000001</c:v>
                </c:pt>
                <c:pt idx="219">
                  <c:v>3.7509999999999999</c:v>
                </c:pt>
                <c:pt idx="220">
                  <c:v>3.07</c:v>
                </c:pt>
                <c:pt idx="221">
                  <c:v>3.3639999999999999</c:v>
                </c:pt>
                <c:pt idx="222">
                  <c:v>2.968</c:v>
                </c:pt>
                <c:pt idx="223">
                  <c:v>1.865</c:v>
                </c:pt>
                <c:pt idx="224">
                  <c:v>4.6070000000000002</c:v>
                </c:pt>
                <c:pt idx="225">
                  <c:v>4.8109999999999999</c:v>
                </c:pt>
                <c:pt idx="226">
                  <c:v>3.1440000000000001</c:v>
                </c:pt>
                <c:pt idx="227">
                  <c:v>2.9670000000000001</c:v>
                </c:pt>
                <c:pt idx="228">
                  <c:v>2.609</c:v>
                </c:pt>
                <c:pt idx="229">
                  <c:v>2.6829999999999998</c:v>
                </c:pt>
                <c:pt idx="230">
                  <c:v>3.0449999999999999</c:v>
                </c:pt>
                <c:pt idx="231">
                  <c:v>3.4630000000000001</c:v>
                </c:pt>
                <c:pt idx="232">
                  <c:v>4.6440000000000001</c:v>
                </c:pt>
                <c:pt idx="233">
                  <c:v>2.9329999999999998</c:v>
                </c:pt>
                <c:pt idx="234">
                  <c:v>2.9220000000000002</c:v>
                </c:pt>
                <c:pt idx="235">
                  <c:v>2.6459999999999999</c:v>
                </c:pt>
                <c:pt idx="236">
                  <c:v>4.54</c:v>
                </c:pt>
                <c:pt idx="237">
                  <c:v>5.6660000000000004</c:v>
                </c:pt>
                <c:pt idx="238">
                  <c:v>6.4630000000000001</c:v>
                </c:pt>
                <c:pt idx="239">
                  <c:v>4.8380000000000001</c:v>
                </c:pt>
                <c:pt idx="240">
                  <c:v>6.6440000000000001</c:v>
                </c:pt>
                <c:pt idx="241">
                  <c:v>4.899</c:v>
                </c:pt>
                <c:pt idx="242">
                  <c:v>4.9740000000000002</c:v>
                </c:pt>
                <c:pt idx="243">
                  <c:v>3.6819999999999999</c:v>
                </c:pt>
                <c:pt idx="244">
                  <c:v>5.0250000000000004</c:v>
                </c:pt>
                <c:pt idx="245">
                  <c:v>5.1749999999999998</c:v>
                </c:pt>
                <c:pt idx="246">
                  <c:v>3.6920000000000002</c:v>
                </c:pt>
                <c:pt idx="247">
                  <c:v>4.2270000000000003</c:v>
                </c:pt>
                <c:pt idx="248">
                  <c:v>7.3289999999999997</c:v>
                </c:pt>
                <c:pt idx="249">
                  <c:v>10.26</c:v>
                </c:pt>
                <c:pt idx="250">
                  <c:v>9.8680000000000003</c:v>
                </c:pt>
                <c:pt idx="251">
                  <c:v>5.6950000000000003</c:v>
                </c:pt>
                <c:pt idx="252">
                  <c:v>6.7450000000000001</c:v>
                </c:pt>
                <c:pt idx="253">
                  <c:v>3.8879999999999999</c:v>
                </c:pt>
                <c:pt idx="254">
                  <c:v>6.57</c:v>
                </c:pt>
                <c:pt idx="255">
                  <c:v>5.5119999999999996</c:v>
                </c:pt>
                <c:pt idx="256">
                  <c:v>5.5860000000000003</c:v>
                </c:pt>
                <c:pt idx="257">
                  <c:v>4.4569999999999999</c:v>
                </c:pt>
                <c:pt idx="258">
                  <c:v>2.8959999999999999</c:v>
                </c:pt>
                <c:pt idx="259">
                  <c:v>3.7069999999999999</c:v>
                </c:pt>
                <c:pt idx="260">
                  <c:v>4.8730000000000002</c:v>
                </c:pt>
                <c:pt idx="261">
                  <c:v>5.718</c:v>
                </c:pt>
                <c:pt idx="262">
                  <c:v>5.4660000000000002</c:v>
                </c:pt>
                <c:pt idx="263">
                  <c:v>3.3359999999999999</c:v>
                </c:pt>
                <c:pt idx="264">
                  <c:v>5.21</c:v>
                </c:pt>
                <c:pt idx="265">
                  <c:v>3.6520000000000001</c:v>
                </c:pt>
                <c:pt idx="266">
                  <c:v>4.2270000000000003</c:v>
                </c:pt>
                <c:pt idx="267">
                  <c:v>3.6269999999999998</c:v>
                </c:pt>
                <c:pt idx="268">
                  <c:v>4.593</c:v>
                </c:pt>
                <c:pt idx="269">
                  <c:v>4.367</c:v>
                </c:pt>
                <c:pt idx="270">
                  <c:v>2.2970000000000002</c:v>
                </c:pt>
                <c:pt idx="271">
                  <c:v>3.294</c:v>
                </c:pt>
                <c:pt idx="272">
                  <c:v>4.5970000000000004</c:v>
                </c:pt>
                <c:pt idx="273">
                  <c:v>4.8010000000000002</c:v>
                </c:pt>
                <c:pt idx="274">
                  <c:v>3.883</c:v>
                </c:pt>
                <c:pt idx="275">
                  <c:v>2.5259999999999998</c:v>
                </c:pt>
                <c:pt idx="276">
                  <c:v>5.3010000000000002</c:v>
                </c:pt>
                <c:pt idx="277">
                  <c:v>4.6059999999999999</c:v>
                </c:pt>
                <c:pt idx="278">
                  <c:v>6.8529999999999998</c:v>
                </c:pt>
                <c:pt idx="279">
                  <c:v>2.9710000000000001</c:v>
                </c:pt>
                <c:pt idx="280">
                  <c:v>2.6960000000000002</c:v>
                </c:pt>
                <c:pt idx="281">
                  <c:v>3.306</c:v>
                </c:pt>
                <c:pt idx="282">
                  <c:v>1.8620000000000001</c:v>
                </c:pt>
                <c:pt idx="283">
                  <c:v>2.23</c:v>
                </c:pt>
                <c:pt idx="284">
                  <c:v>3.625</c:v>
                </c:pt>
                <c:pt idx="285">
                  <c:v>4.2569999999999997</c:v>
                </c:pt>
                <c:pt idx="286">
                  <c:v>3.73</c:v>
                </c:pt>
                <c:pt idx="287">
                  <c:v>1.7050000000000001</c:v>
                </c:pt>
                <c:pt idx="288">
                  <c:v>3.25</c:v>
                </c:pt>
                <c:pt idx="289">
                  <c:v>3.5070000000000001</c:v>
                </c:pt>
                <c:pt idx="290">
                  <c:v>3.7749999999999999</c:v>
                </c:pt>
                <c:pt idx="291">
                  <c:v>3.512</c:v>
                </c:pt>
                <c:pt idx="292">
                  <c:v>3.1110000000000002</c:v>
                </c:pt>
                <c:pt idx="293">
                  <c:v>2.3540000000000001</c:v>
                </c:pt>
                <c:pt idx="294">
                  <c:v>1.6830000000000001</c:v>
                </c:pt>
                <c:pt idx="295">
                  <c:v>1.863</c:v>
                </c:pt>
                <c:pt idx="296">
                  <c:v>4.0780000000000003</c:v>
                </c:pt>
                <c:pt idx="297">
                  <c:v>3.347</c:v>
                </c:pt>
                <c:pt idx="298">
                  <c:v>5.0979999999999999</c:v>
                </c:pt>
                <c:pt idx="299">
                  <c:v>3.0089999999999999</c:v>
                </c:pt>
                <c:pt idx="300">
                  <c:v>3.0640000000000001</c:v>
                </c:pt>
                <c:pt idx="301">
                  <c:v>3.2570000000000001</c:v>
                </c:pt>
                <c:pt idx="302">
                  <c:v>3.0270000000000001</c:v>
                </c:pt>
                <c:pt idx="303">
                  <c:v>2.21</c:v>
                </c:pt>
                <c:pt idx="304">
                  <c:v>2.1669999999999998</c:v>
                </c:pt>
                <c:pt idx="305">
                  <c:v>3.3239999999999998</c:v>
                </c:pt>
                <c:pt idx="306">
                  <c:v>3.2810000000000001</c:v>
                </c:pt>
                <c:pt idx="307">
                  <c:v>2.5920000000000001</c:v>
                </c:pt>
                <c:pt idx="308">
                  <c:v>2.5470000000000002</c:v>
                </c:pt>
                <c:pt idx="309">
                  <c:v>3.5880000000000001</c:v>
                </c:pt>
                <c:pt idx="310">
                  <c:v>2.508</c:v>
                </c:pt>
                <c:pt idx="311">
                  <c:v>3.0150000000000001</c:v>
                </c:pt>
                <c:pt idx="312">
                  <c:v>3.8540000000000001</c:v>
                </c:pt>
                <c:pt idx="313">
                  <c:v>2.1739999999999999</c:v>
                </c:pt>
                <c:pt idx="314">
                  <c:v>2.2890000000000001</c:v>
                </c:pt>
                <c:pt idx="315">
                  <c:v>2.9510000000000001</c:v>
                </c:pt>
                <c:pt idx="316">
                  <c:v>3.8159999999999998</c:v>
                </c:pt>
                <c:pt idx="317">
                  <c:v>2.8029999999999999</c:v>
                </c:pt>
                <c:pt idx="318">
                  <c:v>2.266</c:v>
                </c:pt>
                <c:pt idx="319">
                  <c:v>1.9390000000000001</c:v>
                </c:pt>
                <c:pt idx="320">
                  <c:v>2.8359999999999999</c:v>
                </c:pt>
                <c:pt idx="321">
                  <c:v>4.2039999999999997</c:v>
                </c:pt>
                <c:pt idx="322">
                  <c:v>3.6970000000000001</c:v>
                </c:pt>
                <c:pt idx="323">
                  <c:v>2.94</c:v>
                </c:pt>
                <c:pt idx="324">
                  <c:v>4.6239999999999997</c:v>
                </c:pt>
                <c:pt idx="325">
                  <c:v>8.0129999999999999</c:v>
                </c:pt>
                <c:pt idx="326">
                  <c:v>3.2919999999999998</c:v>
                </c:pt>
                <c:pt idx="327">
                  <c:v>3.6949999999999998</c:v>
                </c:pt>
                <c:pt idx="328">
                  <c:v>4.8789999999999996</c:v>
                </c:pt>
                <c:pt idx="329">
                  <c:v>3.49</c:v>
                </c:pt>
                <c:pt idx="330">
                  <c:v>2.5880000000000001</c:v>
                </c:pt>
                <c:pt idx="331">
                  <c:v>1.839</c:v>
                </c:pt>
                <c:pt idx="332">
                  <c:v>3.9169999999999998</c:v>
                </c:pt>
                <c:pt idx="333">
                  <c:v>4.7460000000000004</c:v>
                </c:pt>
                <c:pt idx="334">
                  <c:v>5.5030000000000001</c:v>
                </c:pt>
                <c:pt idx="335">
                  <c:v>3.4049999999999998</c:v>
                </c:pt>
                <c:pt idx="336">
                  <c:v>3.3039999999999998</c:v>
                </c:pt>
                <c:pt idx="337">
                  <c:v>3.18</c:v>
                </c:pt>
                <c:pt idx="338">
                  <c:v>42.414999999999999</c:v>
                </c:pt>
                <c:pt idx="339">
                  <c:v>26.773</c:v>
                </c:pt>
                <c:pt idx="340">
                  <c:v>8.5679999999999996</c:v>
                </c:pt>
                <c:pt idx="341">
                  <c:v>11.337</c:v>
                </c:pt>
                <c:pt idx="342">
                  <c:v>3.6219999999999999</c:v>
                </c:pt>
                <c:pt idx="343">
                  <c:v>3.802</c:v>
                </c:pt>
                <c:pt idx="344">
                  <c:v>6.1189999999999998</c:v>
                </c:pt>
                <c:pt idx="345">
                  <c:v>5.9880000000000004</c:v>
                </c:pt>
                <c:pt idx="346">
                  <c:v>5.5060000000000002</c:v>
                </c:pt>
                <c:pt idx="347">
                  <c:v>2.8570000000000002</c:v>
                </c:pt>
                <c:pt idx="348">
                  <c:v>3.41</c:v>
                </c:pt>
                <c:pt idx="349">
                  <c:v>2.5049999999999999</c:v>
                </c:pt>
                <c:pt idx="350">
                  <c:v>2.9319999999999999</c:v>
                </c:pt>
                <c:pt idx="351">
                  <c:v>3.2440000000000002</c:v>
                </c:pt>
                <c:pt idx="352">
                  <c:v>2.2719999999999998</c:v>
                </c:pt>
                <c:pt idx="353">
                  <c:v>2.1640000000000001</c:v>
                </c:pt>
                <c:pt idx="354">
                  <c:v>1.212</c:v>
                </c:pt>
                <c:pt idx="355">
                  <c:v>1.8759999999999999</c:v>
                </c:pt>
                <c:pt idx="356">
                  <c:v>1.946</c:v>
                </c:pt>
                <c:pt idx="357">
                  <c:v>2.83</c:v>
                </c:pt>
                <c:pt idx="358">
                  <c:v>1.8839999999999999</c:v>
                </c:pt>
                <c:pt idx="359">
                  <c:v>1.306</c:v>
                </c:pt>
                <c:pt idx="360">
                  <c:v>1.4359999999999999</c:v>
                </c:pt>
                <c:pt idx="361">
                  <c:v>1.2569999999999999</c:v>
                </c:pt>
                <c:pt idx="362">
                  <c:v>2.3980000000000001</c:v>
                </c:pt>
                <c:pt idx="363">
                  <c:v>1.83</c:v>
                </c:pt>
                <c:pt idx="364">
                  <c:v>2.0720000000000001</c:v>
                </c:pt>
                <c:pt idx="365">
                  <c:v>2.556</c:v>
                </c:pt>
                <c:pt idx="366">
                  <c:v>1.1759999999999999</c:v>
                </c:pt>
                <c:pt idx="367">
                  <c:v>2.9950000000000001</c:v>
                </c:pt>
                <c:pt idx="368">
                  <c:v>1.893</c:v>
                </c:pt>
                <c:pt idx="369">
                  <c:v>4.9390000000000001</c:v>
                </c:pt>
                <c:pt idx="370">
                  <c:v>5.6779999999999999</c:v>
                </c:pt>
                <c:pt idx="371">
                  <c:v>2.4929999999999999</c:v>
                </c:pt>
                <c:pt idx="372">
                  <c:v>5.3280000000000003</c:v>
                </c:pt>
                <c:pt idx="373">
                  <c:v>15.683999999999999</c:v>
                </c:pt>
                <c:pt idx="374">
                  <c:v>4.6619999999999999</c:v>
                </c:pt>
                <c:pt idx="375">
                  <c:v>3.7330000000000001</c:v>
                </c:pt>
                <c:pt idx="376">
                  <c:v>5.3710000000000004</c:v>
                </c:pt>
                <c:pt idx="377">
                  <c:v>5.3739999999999997</c:v>
                </c:pt>
                <c:pt idx="378">
                  <c:v>3.4820000000000002</c:v>
                </c:pt>
                <c:pt idx="379">
                  <c:v>3.4119999999999999</c:v>
                </c:pt>
                <c:pt idx="380">
                  <c:v>6.548</c:v>
                </c:pt>
                <c:pt idx="381">
                  <c:v>6.7560000000000002</c:v>
                </c:pt>
                <c:pt idx="382">
                  <c:v>7.6529999999999996</c:v>
                </c:pt>
                <c:pt idx="383">
                  <c:v>4.4560000000000004</c:v>
                </c:pt>
                <c:pt idx="384">
                  <c:v>4.9950000000000001</c:v>
                </c:pt>
                <c:pt idx="385">
                  <c:v>5.7949999999999999</c:v>
                </c:pt>
                <c:pt idx="386">
                  <c:v>5.9379999999999997</c:v>
                </c:pt>
                <c:pt idx="387">
                  <c:v>6.851</c:v>
                </c:pt>
                <c:pt idx="388">
                  <c:v>8.3089999999999993</c:v>
                </c:pt>
                <c:pt idx="389">
                  <c:v>4.5030000000000001</c:v>
                </c:pt>
                <c:pt idx="390">
                  <c:v>4.9329999999999998</c:v>
                </c:pt>
                <c:pt idx="391">
                  <c:v>4.1260000000000003</c:v>
                </c:pt>
                <c:pt idx="392">
                  <c:v>7.5810000000000004</c:v>
                </c:pt>
                <c:pt idx="393">
                  <c:v>5.6210000000000004</c:v>
                </c:pt>
                <c:pt idx="394">
                  <c:v>5.76</c:v>
                </c:pt>
                <c:pt idx="395">
                  <c:v>4.28</c:v>
                </c:pt>
                <c:pt idx="396">
                  <c:v>5.2359999999999998</c:v>
                </c:pt>
                <c:pt idx="397">
                  <c:v>4.8179999999999996</c:v>
                </c:pt>
                <c:pt idx="398">
                  <c:v>5.1429999999999998</c:v>
                </c:pt>
                <c:pt idx="399">
                  <c:v>4.548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39-4D94-ACEE-792BC30B8F70}"/>
            </c:ext>
          </c:extLst>
        </c:ser>
        <c:ser>
          <c:idx val="1"/>
          <c:order val="1"/>
          <c:tx>
            <c:strRef>
              <c:f>Varsel!$C$2</c:f>
              <c:strCache>
                <c:ptCount val="1"/>
                <c:pt idx="0">
                  <c:v>Historiskt snitt 1992-2025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none"/>
          </c:marker>
          <c:dPt>
            <c:idx val="244"/>
            <c:marker>
              <c:symbol val="none"/>
            </c:marker>
            <c:bubble3D val="0"/>
            <c:spPr>
              <a:ln w="28575" cap="rnd">
                <a:solidFill>
                  <a:srgbClr val="95C23E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9A73-4CBB-B14E-BD950AA94616}"/>
              </c:ext>
            </c:extLst>
          </c:dPt>
          <c:cat>
            <c:numRef>
              <c:f>Varsel!$A$3:$A$402</c:f>
              <c:numCache>
                <c:formatCode>m/d/yyyy</c:formatCode>
                <c:ptCount val="400"/>
                <c:pt idx="0">
                  <c:v>33604</c:v>
                </c:pt>
                <c:pt idx="1">
                  <c:v>33635</c:v>
                </c:pt>
                <c:pt idx="2">
                  <c:v>33664</c:v>
                </c:pt>
                <c:pt idx="3">
                  <c:v>33695</c:v>
                </c:pt>
                <c:pt idx="4">
                  <c:v>33725</c:v>
                </c:pt>
                <c:pt idx="5">
                  <c:v>33756</c:v>
                </c:pt>
                <c:pt idx="6">
                  <c:v>33786</c:v>
                </c:pt>
                <c:pt idx="7">
                  <c:v>33817</c:v>
                </c:pt>
                <c:pt idx="8">
                  <c:v>33848</c:v>
                </c:pt>
                <c:pt idx="9">
                  <c:v>33878</c:v>
                </c:pt>
                <c:pt idx="10">
                  <c:v>33909</c:v>
                </c:pt>
                <c:pt idx="11">
                  <c:v>33939</c:v>
                </c:pt>
                <c:pt idx="12">
                  <c:v>33970</c:v>
                </c:pt>
                <c:pt idx="13">
                  <c:v>34001</c:v>
                </c:pt>
                <c:pt idx="14">
                  <c:v>34029</c:v>
                </c:pt>
                <c:pt idx="15">
                  <c:v>34060</c:v>
                </c:pt>
                <c:pt idx="16">
                  <c:v>34090</c:v>
                </c:pt>
                <c:pt idx="17">
                  <c:v>34121</c:v>
                </c:pt>
                <c:pt idx="18">
                  <c:v>34151</c:v>
                </c:pt>
                <c:pt idx="19">
                  <c:v>34182</c:v>
                </c:pt>
                <c:pt idx="20">
                  <c:v>34213</c:v>
                </c:pt>
                <c:pt idx="21">
                  <c:v>34243</c:v>
                </c:pt>
                <c:pt idx="22">
                  <c:v>34274</c:v>
                </c:pt>
                <c:pt idx="23">
                  <c:v>34304</c:v>
                </c:pt>
                <c:pt idx="24">
                  <c:v>34335</c:v>
                </c:pt>
                <c:pt idx="25">
                  <c:v>34366</c:v>
                </c:pt>
                <c:pt idx="26">
                  <c:v>34394</c:v>
                </c:pt>
                <c:pt idx="27">
                  <c:v>34425</c:v>
                </c:pt>
                <c:pt idx="28">
                  <c:v>34455</c:v>
                </c:pt>
                <c:pt idx="29">
                  <c:v>34486</c:v>
                </c:pt>
                <c:pt idx="30">
                  <c:v>34516</c:v>
                </c:pt>
                <c:pt idx="31">
                  <c:v>34547</c:v>
                </c:pt>
                <c:pt idx="32">
                  <c:v>34578</c:v>
                </c:pt>
                <c:pt idx="33">
                  <c:v>34608</c:v>
                </c:pt>
                <c:pt idx="34">
                  <c:v>34639</c:v>
                </c:pt>
                <c:pt idx="35">
                  <c:v>34669</c:v>
                </c:pt>
                <c:pt idx="36">
                  <c:v>34700</c:v>
                </c:pt>
                <c:pt idx="37">
                  <c:v>34731</c:v>
                </c:pt>
                <c:pt idx="38">
                  <c:v>34759</c:v>
                </c:pt>
                <c:pt idx="39">
                  <c:v>34790</c:v>
                </c:pt>
                <c:pt idx="40">
                  <c:v>34820</c:v>
                </c:pt>
                <c:pt idx="41">
                  <c:v>34851</c:v>
                </c:pt>
                <c:pt idx="42">
                  <c:v>34881</c:v>
                </c:pt>
                <c:pt idx="43">
                  <c:v>34912</c:v>
                </c:pt>
                <c:pt idx="44">
                  <c:v>34943</c:v>
                </c:pt>
                <c:pt idx="45">
                  <c:v>34973</c:v>
                </c:pt>
                <c:pt idx="46">
                  <c:v>35004</c:v>
                </c:pt>
                <c:pt idx="47">
                  <c:v>35034</c:v>
                </c:pt>
                <c:pt idx="48">
                  <c:v>35065</c:v>
                </c:pt>
                <c:pt idx="49">
                  <c:v>35096</c:v>
                </c:pt>
                <c:pt idx="50">
                  <c:v>35125</c:v>
                </c:pt>
                <c:pt idx="51">
                  <c:v>35156</c:v>
                </c:pt>
                <c:pt idx="52">
                  <c:v>35186</c:v>
                </c:pt>
                <c:pt idx="53">
                  <c:v>35217</c:v>
                </c:pt>
                <c:pt idx="54">
                  <c:v>35247</c:v>
                </c:pt>
                <c:pt idx="55">
                  <c:v>35278</c:v>
                </c:pt>
                <c:pt idx="56">
                  <c:v>35309</c:v>
                </c:pt>
                <c:pt idx="57">
                  <c:v>35339</c:v>
                </c:pt>
                <c:pt idx="58">
                  <c:v>35370</c:v>
                </c:pt>
                <c:pt idx="59">
                  <c:v>35400</c:v>
                </c:pt>
                <c:pt idx="60">
                  <c:v>35431</c:v>
                </c:pt>
                <c:pt idx="61">
                  <c:v>35462</c:v>
                </c:pt>
                <c:pt idx="62">
                  <c:v>35490</c:v>
                </c:pt>
                <c:pt idx="63">
                  <c:v>35521</c:v>
                </c:pt>
                <c:pt idx="64">
                  <c:v>35551</c:v>
                </c:pt>
                <c:pt idx="65">
                  <c:v>35582</c:v>
                </c:pt>
                <c:pt idx="66">
                  <c:v>35612</c:v>
                </c:pt>
                <c:pt idx="67">
                  <c:v>35643</c:v>
                </c:pt>
                <c:pt idx="68">
                  <c:v>35674</c:v>
                </c:pt>
                <c:pt idx="69">
                  <c:v>35704</c:v>
                </c:pt>
                <c:pt idx="70">
                  <c:v>35735</c:v>
                </c:pt>
                <c:pt idx="71">
                  <c:v>35765</c:v>
                </c:pt>
                <c:pt idx="72">
                  <c:v>35796</c:v>
                </c:pt>
                <c:pt idx="73">
                  <c:v>35827</c:v>
                </c:pt>
                <c:pt idx="74">
                  <c:v>35855</c:v>
                </c:pt>
                <c:pt idx="75">
                  <c:v>35886</c:v>
                </c:pt>
                <c:pt idx="76">
                  <c:v>35916</c:v>
                </c:pt>
                <c:pt idx="77">
                  <c:v>35947</c:v>
                </c:pt>
                <c:pt idx="78">
                  <c:v>35977</c:v>
                </c:pt>
                <c:pt idx="79">
                  <c:v>36008</c:v>
                </c:pt>
                <c:pt idx="80">
                  <c:v>36039</c:v>
                </c:pt>
                <c:pt idx="81">
                  <c:v>36069</c:v>
                </c:pt>
                <c:pt idx="82">
                  <c:v>36100</c:v>
                </c:pt>
                <c:pt idx="83">
                  <c:v>36130</c:v>
                </c:pt>
                <c:pt idx="84">
                  <c:v>36161</c:v>
                </c:pt>
                <c:pt idx="85">
                  <c:v>36192</c:v>
                </c:pt>
                <c:pt idx="86">
                  <c:v>36220</c:v>
                </c:pt>
                <c:pt idx="87">
                  <c:v>36251</c:v>
                </c:pt>
                <c:pt idx="88">
                  <c:v>36281</c:v>
                </c:pt>
                <c:pt idx="89">
                  <c:v>36312</c:v>
                </c:pt>
                <c:pt idx="90">
                  <c:v>36342</c:v>
                </c:pt>
                <c:pt idx="91">
                  <c:v>36373</c:v>
                </c:pt>
                <c:pt idx="92">
                  <c:v>36404</c:v>
                </c:pt>
                <c:pt idx="93">
                  <c:v>36434</c:v>
                </c:pt>
                <c:pt idx="94">
                  <c:v>36465</c:v>
                </c:pt>
                <c:pt idx="95">
                  <c:v>36495</c:v>
                </c:pt>
                <c:pt idx="96">
                  <c:v>36526</c:v>
                </c:pt>
                <c:pt idx="97">
                  <c:v>36557</c:v>
                </c:pt>
                <c:pt idx="98">
                  <c:v>36586</c:v>
                </c:pt>
                <c:pt idx="99">
                  <c:v>36617</c:v>
                </c:pt>
                <c:pt idx="100">
                  <c:v>36647</c:v>
                </c:pt>
                <c:pt idx="101">
                  <c:v>36678</c:v>
                </c:pt>
                <c:pt idx="102">
                  <c:v>36708</c:v>
                </c:pt>
                <c:pt idx="103">
                  <c:v>36739</c:v>
                </c:pt>
                <c:pt idx="104">
                  <c:v>36770</c:v>
                </c:pt>
                <c:pt idx="105">
                  <c:v>36800</c:v>
                </c:pt>
                <c:pt idx="106">
                  <c:v>36831</c:v>
                </c:pt>
                <c:pt idx="107">
                  <c:v>36861</c:v>
                </c:pt>
                <c:pt idx="108">
                  <c:v>36892</c:v>
                </c:pt>
                <c:pt idx="109">
                  <c:v>36923</c:v>
                </c:pt>
                <c:pt idx="110">
                  <c:v>36951</c:v>
                </c:pt>
                <c:pt idx="111">
                  <c:v>36982</c:v>
                </c:pt>
                <c:pt idx="112">
                  <c:v>37012</c:v>
                </c:pt>
                <c:pt idx="113">
                  <c:v>37043</c:v>
                </c:pt>
                <c:pt idx="114">
                  <c:v>37073</c:v>
                </c:pt>
                <c:pt idx="115">
                  <c:v>37104</c:v>
                </c:pt>
                <c:pt idx="116">
                  <c:v>37135</c:v>
                </c:pt>
                <c:pt idx="117">
                  <c:v>37165</c:v>
                </c:pt>
                <c:pt idx="118">
                  <c:v>37196</c:v>
                </c:pt>
                <c:pt idx="119">
                  <c:v>37226</c:v>
                </c:pt>
                <c:pt idx="120">
                  <c:v>37257</c:v>
                </c:pt>
                <c:pt idx="121">
                  <c:v>37288</c:v>
                </c:pt>
                <c:pt idx="122">
                  <c:v>37316</c:v>
                </c:pt>
                <c:pt idx="123">
                  <c:v>37347</c:v>
                </c:pt>
                <c:pt idx="124">
                  <c:v>37377</c:v>
                </c:pt>
                <c:pt idx="125">
                  <c:v>37408</c:v>
                </c:pt>
                <c:pt idx="126">
                  <c:v>37438</c:v>
                </c:pt>
                <c:pt idx="127">
                  <c:v>37469</c:v>
                </c:pt>
                <c:pt idx="128">
                  <c:v>37500</c:v>
                </c:pt>
                <c:pt idx="129">
                  <c:v>37530</c:v>
                </c:pt>
                <c:pt idx="130">
                  <c:v>37561</c:v>
                </c:pt>
                <c:pt idx="131">
                  <c:v>37591</c:v>
                </c:pt>
                <c:pt idx="132">
                  <c:v>37622</c:v>
                </c:pt>
                <c:pt idx="133">
                  <c:v>37653</c:v>
                </c:pt>
                <c:pt idx="134">
                  <c:v>37681</c:v>
                </c:pt>
                <c:pt idx="135">
                  <c:v>37712</c:v>
                </c:pt>
                <c:pt idx="136">
                  <c:v>37742</c:v>
                </c:pt>
                <c:pt idx="137">
                  <c:v>37773</c:v>
                </c:pt>
                <c:pt idx="138">
                  <c:v>37803</c:v>
                </c:pt>
                <c:pt idx="139">
                  <c:v>37834</c:v>
                </c:pt>
                <c:pt idx="140">
                  <c:v>37865</c:v>
                </c:pt>
                <c:pt idx="141">
                  <c:v>37895</c:v>
                </c:pt>
                <c:pt idx="142">
                  <c:v>37926</c:v>
                </c:pt>
                <c:pt idx="143">
                  <c:v>37956</c:v>
                </c:pt>
                <c:pt idx="144">
                  <c:v>37987</c:v>
                </c:pt>
                <c:pt idx="145">
                  <c:v>38018</c:v>
                </c:pt>
                <c:pt idx="146">
                  <c:v>38047</c:v>
                </c:pt>
                <c:pt idx="147">
                  <c:v>38078</c:v>
                </c:pt>
                <c:pt idx="148">
                  <c:v>38108</c:v>
                </c:pt>
                <c:pt idx="149">
                  <c:v>38139</c:v>
                </c:pt>
                <c:pt idx="150">
                  <c:v>38169</c:v>
                </c:pt>
                <c:pt idx="151">
                  <c:v>38200</c:v>
                </c:pt>
                <c:pt idx="152">
                  <c:v>38231</c:v>
                </c:pt>
                <c:pt idx="153">
                  <c:v>38261</c:v>
                </c:pt>
                <c:pt idx="154">
                  <c:v>38292</c:v>
                </c:pt>
                <c:pt idx="155">
                  <c:v>38322</c:v>
                </c:pt>
                <c:pt idx="156">
                  <c:v>38353</c:v>
                </c:pt>
                <c:pt idx="157">
                  <c:v>38384</c:v>
                </c:pt>
                <c:pt idx="158">
                  <c:v>38412</c:v>
                </c:pt>
                <c:pt idx="159">
                  <c:v>38443</c:v>
                </c:pt>
                <c:pt idx="160">
                  <c:v>38473</c:v>
                </c:pt>
                <c:pt idx="161">
                  <c:v>38504</c:v>
                </c:pt>
                <c:pt idx="162">
                  <c:v>38534</c:v>
                </c:pt>
                <c:pt idx="163">
                  <c:v>38565</c:v>
                </c:pt>
                <c:pt idx="164">
                  <c:v>38596</c:v>
                </c:pt>
                <c:pt idx="165">
                  <c:v>38626</c:v>
                </c:pt>
                <c:pt idx="166">
                  <c:v>38657</c:v>
                </c:pt>
                <c:pt idx="167">
                  <c:v>38687</c:v>
                </c:pt>
                <c:pt idx="168">
                  <c:v>38718</c:v>
                </c:pt>
                <c:pt idx="169">
                  <c:v>38749</c:v>
                </c:pt>
                <c:pt idx="170">
                  <c:v>38777</c:v>
                </c:pt>
                <c:pt idx="171">
                  <c:v>38808</c:v>
                </c:pt>
                <c:pt idx="172">
                  <c:v>38838</c:v>
                </c:pt>
                <c:pt idx="173">
                  <c:v>38869</c:v>
                </c:pt>
                <c:pt idx="174">
                  <c:v>38899</c:v>
                </c:pt>
                <c:pt idx="175">
                  <c:v>38930</c:v>
                </c:pt>
                <c:pt idx="176">
                  <c:v>38961</c:v>
                </c:pt>
                <c:pt idx="177">
                  <c:v>38991</c:v>
                </c:pt>
                <c:pt idx="178">
                  <c:v>39022</c:v>
                </c:pt>
                <c:pt idx="179">
                  <c:v>39052</c:v>
                </c:pt>
                <c:pt idx="180">
                  <c:v>39083</c:v>
                </c:pt>
                <c:pt idx="181">
                  <c:v>39114</c:v>
                </c:pt>
                <c:pt idx="182">
                  <c:v>39142</c:v>
                </c:pt>
                <c:pt idx="183">
                  <c:v>39173</c:v>
                </c:pt>
                <c:pt idx="184">
                  <c:v>39203</c:v>
                </c:pt>
                <c:pt idx="185">
                  <c:v>39234</c:v>
                </c:pt>
                <c:pt idx="186">
                  <c:v>39264</c:v>
                </c:pt>
                <c:pt idx="187">
                  <c:v>39295</c:v>
                </c:pt>
                <c:pt idx="188">
                  <c:v>39326</c:v>
                </c:pt>
                <c:pt idx="189">
                  <c:v>39356</c:v>
                </c:pt>
                <c:pt idx="190">
                  <c:v>39387</c:v>
                </c:pt>
                <c:pt idx="191">
                  <c:v>39417</c:v>
                </c:pt>
                <c:pt idx="192">
                  <c:v>39448</c:v>
                </c:pt>
                <c:pt idx="193">
                  <c:v>39479</c:v>
                </c:pt>
                <c:pt idx="194">
                  <c:v>39508</c:v>
                </c:pt>
                <c:pt idx="195">
                  <c:v>39539</c:v>
                </c:pt>
                <c:pt idx="196">
                  <c:v>39569</c:v>
                </c:pt>
                <c:pt idx="197">
                  <c:v>39600</c:v>
                </c:pt>
                <c:pt idx="198">
                  <c:v>39630</c:v>
                </c:pt>
                <c:pt idx="199">
                  <c:v>39661</c:v>
                </c:pt>
                <c:pt idx="200">
                  <c:v>39692</c:v>
                </c:pt>
                <c:pt idx="201">
                  <c:v>39722</c:v>
                </c:pt>
                <c:pt idx="202">
                  <c:v>39753</c:v>
                </c:pt>
                <c:pt idx="203">
                  <c:v>39783</c:v>
                </c:pt>
                <c:pt idx="204">
                  <c:v>39814</c:v>
                </c:pt>
                <c:pt idx="205">
                  <c:v>39845</c:v>
                </c:pt>
                <c:pt idx="206">
                  <c:v>39873</c:v>
                </c:pt>
                <c:pt idx="207">
                  <c:v>39904</c:v>
                </c:pt>
                <c:pt idx="208">
                  <c:v>39934</c:v>
                </c:pt>
                <c:pt idx="209">
                  <c:v>39965</c:v>
                </c:pt>
                <c:pt idx="210">
                  <c:v>39995</c:v>
                </c:pt>
                <c:pt idx="211">
                  <c:v>40026</c:v>
                </c:pt>
                <c:pt idx="212">
                  <c:v>40057</c:v>
                </c:pt>
                <c:pt idx="213">
                  <c:v>40087</c:v>
                </c:pt>
                <c:pt idx="214">
                  <c:v>40118</c:v>
                </c:pt>
                <c:pt idx="215">
                  <c:v>40148</c:v>
                </c:pt>
                <c:pt idx="216">
                  <c:v>40179</c:v>
                </c:pt>
                <c:pt idx="217">
                  <c:v>40210</c:v>
                </c:pt>
                <c:pt idx="218">
                  <c:v>40238</c:v>
                </c:pt>
                <c:pt idx="219">
                  <c:v>40269</c:v>
                </c:pt>
                <c:pt idx="220">
                  <c:v>40299</c:v>
                </c:pt>
                <c:pt idx="221">
                  <c:v>40330</c:v>
                </c:pt>
                <c:pt idx="222">
                  <c:v>40360</c:v>
                </c:pt>
                <c:pt idx="223">
                  <c:v>40391</c:v>
                </c:pt>
                <c:pt idx="224">
                  <c:v>40422</c:v>
                </c:pt>
                <c:pt idx="225">
                  <c:v>40452</c:v>
                </c:pt>
                <c:pt idx="226">
                  <c:v>40483</c:v>
                </c:pt>
                <c:pt idx="227">
                  <c:v>40513</c:v>
                </c:pt>
                <c:pt idx="228">
                  <c:v>40544</c:v>
                </c:pt>
                <c:pt idx="229">
                  <c:v>40575</c:v>
                </c:pt>
                <c:pt idx="230">
                  <c:v>40603</c:v>
                </c:pt>
                <c:pt idx="231">
                  <c:v>40634</c:v>
                </c:pt>
                <c:pt idx="232">
                  <c:v>40664</c:v>
                </c:pt>
                <c:pt idx="233">
                  <c:v>40695</c:v>
                </c:pt>
                <c:pt idx="234">
                  <c:v>40725</c:v>
                </c:pt>
                <c:pt idx="235">
                  <c:v>40756</c:v>
                </c:pt>
                <c:pt idx="236">
                  <c:v>40787</c:v>
                </c:pt>
                <c:pt idx="237">
                  <c:v>40817</c:v>
                </c:pt>
                <c:pt idx="238">
                  <c:v>40848</c:v>
                </c:pt>
                <c:pt idx="239">
                  <c:v>40878</c:v>
                </c:pt>
                <c:pt idx="240">
                  <c:v>40909</c:v>
                </c:pt>
                <c:pt idx="241">
                  <c:v>40940</c:v>
                </c:pt>
                <c:pt idx="242">
                  <c:v>40969</c:v>
                </c:pt>
                <c:pt idx="243">
                  <c:v>41000</c:v>
                </c:pt>
                <c:pt idx="244">
                  <c:v>41030</c:v>
                </c:pt>
                <c:pt idx="245">
                  <c:v>41061</c:v>
                </c:pt>
                <c:pt idx="246">
                  <c:v>41091</c:v>
                </c:pt>
                <c:pt idx="247">
                  <c:v>41122</c:v>
                </c:pt>
                <c:pt idx="248">
                  <c:v>41153</c:v>
                </c:pt>
                <c:pt idx="249">
                  <c:v>41183</c:v>
                </c:pt>
                <c:pt idx="250">
                  <c:v>41214</c:v>
                </c:pt>
                <c:pt idx="251">
                  <c:v>41244</c:v>
                </c:pt>
                <c:pt idx="252">
                  <c:v>41275</c:v>
                </c:pt>
                <c:pt idx="253">
                  <c:v>41306</c:v>
                </c:pt>
                <c:pt idx="254">
                  <c:v>41334</c:v>
                </c:pt>
                <c:pt idx="255">
                  <c:v>41365</c:v>
                </c:pt>
                <c:pt idx="256">
                  <c:v>41395</c:v>
                </c:pt>
                <c:pt idx="257">
                  <c:v>41426</c:v>
                </c:pt>
                <c:pt idx="258">
                  <c:v>41456</c:v>
                </c:pt>
                <c:pt idx="259">
                  <c:v>41487</c:v>
                </c:pt>
                <c:pt idx="260">
                  <c:v>41518</c:v>
                </c:pt>
                <c:pt idx="261">
                  <c:v>41548</c:v>
                </c:pt>
                <c:pt idx="262">
                  <c:v>41579</c:v>
                </c:pt>
                <c:pt idx="263">
                  <c:v>41609</c:v>
                </c:pt>
                <c:pt idx="264">
                  <c:v>41640</c:v>
                </c:pt>
                <c:pt idx="265">
                  <c:v>41671</c:v>
                </c:pt>
                <c:pt idx="266">
                  <c:v>41699</c:v>
                </c:pt>
                <c:pt idx="267">
                  <c:v>41730</c:v>
                </c:pt>
                <c:pt idx="268">
                  <c:v>41760</c:v>
                </c:pt>
                <c:pt idx="269">
                  <c:v>41791</c:v>
                </c:pt>
                <c:pt idx="270">
                  <c:v>41821</c:v>
                </c:pt>
                <c:pt idx="271">
                  <c:v>41852</c:v>
                </c:pt>
                <c:pt idx="272">
                  <c:v>41883</c:v>
                </c:pt>
                <c:pt idx="273">
                  <c:v>41913</c:v>
                </c:pt>
                <c:pt idx="274">
                  <c:v>41944</c:v>
                </c:pt>
                <c:pt idx="275">
                  <c:v>41974</c:v>
                </c:pt>
                <c:pt idx="276">
                  <c:v>42005</c:v>
                </c:pt>
                <c:pt idx="277">
                  <c:v>42036</c:v>
                </c:pt>
                <c:pt idx="278">
                  <c:v>42064</c:v>
                </c:pt>
                <c:pt idx="279">
                  <c:v>42095</c:v>
                </c:pt>
                <c:pt idx="280">
                  <c:v>42125</c:v>
                </c:pt>
                <c:pt idx="281">
                  <c:v>42156</c:v>
                </c:pt>
                <c:pt idx="282">
                  <c:v>42186</c:v>
                </c:pt>
                <c:pt idx="283">
                  <c:v>42217</c:v>
                </c:pt>
                <c:pt idx="284">
                  <c:v>42248</c:v>
                </c:pt>
                <c:pt idx="285">
                  <c:v>42278</c:v>
                </c:pt>
                <c:pt idx="286">
                  <c:v>42309</c:v>
                </c:pt>
                <c:pt idx="287">
                  <c:v>42339</c:v>
                </c:pt>
                <c:pt idx="288">
                  <c:v>42370</c:v>
                </c:pt>
                <c:pt idx="289">
                  <c:v>42401</c:v>
                </c:pt>
                <c:pt idx="290">
                  <c:v>42430</c:v>
                </c:pt>
                <c:pt idx="291">
                  <c:v>42461</c:v>
                </c:pt>
                <c:pt idx="292">
                  <c:v>42491</c:v>
                </c:pt>
                <c:pt idx="293">
                  <c:v>42522</c:v>
                </c:pt>
                <c:pt idx="294">
                  <c:v>42552</c:v>
                </c:pt>
                <c:pt idx="295">
                  <c:v>42583</c:v>
                </c:pt>
                <c:pt idx="296">
                  <c:v>42614</c:v>
                </c:pt>
                <c:pt idx="297">
                  <c:v>42644</c:v>
                </c:pt>
                <c:pt idx="298">
                  <c:v>42675</c:v>
                </c:pt>
                <c:pt idx="299">
                  <c:v>42705</c:v>
                </c:pt>
                <c:pt idx="300">
                  <c:v>42736</c:v>
                </c:pt>
                <c:pt idx="301">
                  <c:v>42767</c:v>
                </c:pt>
                <c:pt idx="302">
                  <c:v>42795</c:v>
                </c:pt>
                <c:pt idx="303">
                  <c:v>42826</c:v>
                </c:pt>
                <c:pt idx="304">
                  <c:v>42856</c:v>
                </c:pt>
                <c:pt idx="305">
                  <c:v>42887</c:v>
                </c:pt>
                <c:pt idx="306">
                  <c:v>42917</c:v>
                </c:pt>
                <c:pt idx="307">
                  <c:v>42948</c:v>
                </c:pt>
                <c:pt idx="308">
                  <c:v>42979</c:v>
                </c:pt>
                <c:pt idx="309">
                  <c:v>43009</c:v>
                </c:pt>
                <c:pt idx="310">
                  <c:v>43040</c:v>
                </c:pt>
                <c:pt idx="311">
                  <c:v>43070</c:v>
                </c:pt>
                <c:pt idx="312">
                  <c:v>43101</c:v>
                </c:pt>
                <c:pt idx="313">
                  <c:v>43132</c:v>
                </c:pt>
                <c:pt idx="314">
                  <c:v>43160</c:v>
                </c:pt>
                <c:pt idx="315">
                  <c:v>43191</c:v>
                </c:pt>
                <c:pt idx="316">
                  <c:v>43221</c:v>
                </c:pt>
                <c:pt idx="317">
                  <c:v>43252</c:v>
                </c:pt>
                <c:pt idx="318">
                  <c:v>43282</c:v>
                </c:pt>
                <c:pt idx="319">
                  <c:v>43313</c:v>
                </c:pt>
                <c:pt idx="320">
                  <c:v>43344</c:v>
                </c:pt>
                <c:pt idx="321">
                  <c:v>43374</c:v>
                </c:pt>
                <c:pt idx="322">
                  <c:v>43405</c:v>
                </c:pt>
                <c:pt idx="323">
                  <c:v>43435</c:v>
                </c:pt>
                <c:pt idx="324">
                  <c:v>43466</c:v>
                </c:pt>
                <c:pt idx="325">
                  <c:v>43497</c:v>
                </c:pt>
                <c:pt idx="326">
                  <c:v>43525</c:v>
                </c:pt>
                <c:pt idx="327">
                  <c:v>43556</c:v>
                </c:pt>
                <c:pt idx="328">
                  <c:v>43586</c:v>
                </c:pt>
                <c:pt idx="329">
                  <c:v>43617</c:v>
                </c:pt>
                <c:pt idx="330">
                  <c:v>43647</c:v>
                </c:pt>
                <c:pt idx="331">
                  <c:v>43678</c:v>
                </c:pt>
                <c:pt idx="332">
                  <c:v>43709</c:v>
                </c:pt>
                <c:pt idx="333">
                  <c:v>43739</c:v>
                </c:pt>
                <c:pt idx="334">
                  <c:v>43770</c:v>
                </c:pt>
                <c:pt idx="335">
                  <c:v>43800</c:v>
                </c:pt>
                <c:pt idx="336">
                  <c:v>43831</c:v>
                </c:pt>
                <c:pt idx="337">
                  <c:v>43862</c:v>
                </c:pt>
                <c:pt idx="338">
                  <c:v>43891</c:v>
                </c:pt>
                <c:pt idx="339">
                  <c:v>43922</c:v>
                </c:pt>
                <c:pt idx="340">
                  <c:v>43952</c:v>
                </c:pt>
                <c:pt idx="341">
                  <c:v>43983</c:v>
                </c:pt>
                <c:pt idx="342">
                  <c:v>44013</c:v>
                </c:pt>
                <c:pt idx="343">
                  <c:v>44044</c:v>
                </c:pt>
                <c:pt idx="344">
                  <c:v>44075</c:v>
                </c:pt>
                <c:pt idx="345">
                  <c:v>44105</c:v>
                </c:pt>
                <c:pt idx="346">
                  <c:v>44136</c:v>
                </c:pt>
                <c:pt idx="347">
                  <c:v>44166</c:v>
                </c:pt>
                <c:pt idx="348">
                  <c:v>44197</c:v>
                </c:pt>
                <c:pt idx="349">
                  <c:v>44228</c:v>
                </c:pt>
                <c:pt idx="350">
                  <c:v>44256</c:v>
                </c:pt>
                <c:pt idx="351">
                  <c:v>44287</c:v>
                </c:pt>
                <c:pt idx="352">
                  <c:v>44317</c:v>
                </c:pt>
                <c:pt idx="353">
                  <c:v>44348</c:v>
                </c:pt>
                <c:pt idx="354">
                  <c:v>44378</c:v>
                </c:pt>
                <c:pt idx="355">
                  <c:v>44409</c:v>
                </c:pt>
                <c:pt idx="356">
                  <c:v>44440</c:v>
                </c:pt>
                <c:pt idx="357">
                  <c:v>44470</c:v>
                </c:pt>
                <c:pt idx="358">
                  <c:v>44501</c:v>
                </c:pt>
                <c:pt idx="359">
                  <c:v>44531</c:v>
                </c:pt>
                <c:pt idx="360">
                  <c:v>44562</c:v>
                </c:pt>
                <c:pt idx="361">
                  <c:v>44593</c:v>
                </c:pt>
                <c:pt idx="362">
                  <c:v>44621</c:v>
                </c:pt>
                <c:pt idx="363">
                  <c:v>44652</c:v>
                </c:pt>
                <c:pt idx="364">
                  <c:v>44682</c:v>
                </c:pt>
                <c:pt idx="365">
                  <c:v>44713</c:v>
                </c:pt>
                <c:pt idx="366">
                  <c:v>44743</c:v>
                </c:pt>
                <c:pt idx="367">
                  <c:v>44774</c:v>
                </c:pt>
                <c:pt idx="368">
                  <c:v>44805</c:v>
                </c:pt>
                <c:pt idx="369">
                  <c:v>44835</c:v>
                </c:pt>
                <c:pt idx="370">
                  <c:v>44866</c:v>
                </c:pt>
                <c:pt idx="371">
                  <c:v>44896</c:v>
                </c:pt>
                <c:pt idx="372">
                  <c:v>44927</c:v>
                </c:pt>
                <c:pt idx="373">
                  <c:v>44958</c:v>
                </c:pt>
                <c:pt idx="374">
                  <c:v>44986</c:v>
                </c:pt>
                <c:pt idx="375">
                  <c:v>45017</c:v>
                </c:pt>
                <c:pt idx="376">
                  <c:v>45047</c:v>
                </c:pt>
                <c:pt idx="377">
                  <c:v>45078</c:v>
                </c:pt>
                <c:pt idx="378">
                  <c:v>45108</c:v>
                </c:pt>
                <c:pt idx="379">
                  <c:v>45139</c:v>
                </c:pt>
                <c:pt idx="380">
                  <c:v>45170</c:v>
                </c:pt>
                <c:pt idx="381">
                  <c:v>45200</c:v>
                </c:pt>
                <c:pt idx="382">
                  <c:v>45231</c:v>
                </c:pt>
                <c:pt idx="383">
                  <c:v>45261</c:v>
                </c:pt>
                <c:pt idx="384">
                  <c:v>45292</c:v>
                </c:pt>
                <c:pt idx="385">
                  <c:v>45323</c:v>
                </c:pt>
                <c:pt idx="386">
                  <c:v>45352</c:v>
                </c:pt>
                <c:pt idx="387">
                  <c:v>45383</c:v>
                </c:pt>
                <c:pt idx="388">
                  <c:v>45413</c:v>
                </c:pt>
                <c:pt idx="389">
                  <c:v>45444</c:v>
                </c:pt>
                <c:pt idx="390">
                  <c:v>45474</c:v>
                </c:pt>
                <c:pt idx="391">
                  <c:v>45505</c:v>
                </c:pt>
                <c:pt idx="392">
                  <c:v>45536</c:v>
                </c:pt>
                <c:pt idx="393">
                  <c:v>45566</c:v>
                </c:pt>
                <c:pt idx="394">
                  <c:v>45597</c:v>
                </c:pt>
                <c:pt idx="395">
                  <c:v>45627</c:v>
                </c:pt>
                <c:pt idx="396">
                  <c:v>45658</c:v>
                </c:pt>
                <c:pt idx="397">
                  <c:v>45689</c:v>
                </c:pt>
                <c:pt idx="398">
                  <c:v>45717</c:v>
                </c:pt>
                <c:pt idx="399">
                  <c:v>45748</c:v>
                </c:pt>
              </c:numCache>
            </c:numRef>
          </c:cat>
          <c:val>
            <c:numRef>
              <c:f>Varsel!$C$3:$C$402</c:f>
              <c:numCache>
                <c:formatCode>0.000</c:formatCode>
                <c:ptCount val="400"/>
                <c:pt idx="0">
                  <c:v>5.0204475000000013</c:v>
                </c:pt>
                <c:pt idx="1">
                  <c:v>5.0204475000000013</c:v>
                </c:pt>
                <c:pt idx="2">
                  <c:v>5.0204475000000013</c:v>
                </c:pt>
                <c:pt idx="3">
                  <c:v>5.0204475000000013</c:v>
                </c:pt>
                <c:pt idx="4">
                  <c:v>5.0204475000000013</c:v>
                </c:pt>
                <c:pt idx="5">
                  <c:v>5.0204475000000013</c:v>
                </c:pt>
                <c:pt idx="6">
                  <c:v>5.0204475000000013</c:v>
                </c:pt>
                <c:pt idx="7">
                  <c:v>5.0204475000000013</c:v>
                </c:pt>
                <c:pt idx="8">
                  <c:v>5.0204475000000013</c:v>
                </c:pt>
                <c:pt idx="9">
                  <c:v>5.0204475000000013</c:v>
                </c:pt>
                <c:pt idx="10">
                  <c:v>5.0204475000000013</c:v>
                </c:pt>
                <c:pt idx="11">
                  <c:v>5.0204475000000013</c:v>
                </c:pt>
                <c:pt idx="12">
                  <c:v>5.0204475000000013</c:v>
                </c:pt>
                <c:pt idx="13">
                  <c:v>5.0204475000000013</c:v>
                </c:pt>
                <c:pt idx="14">
                  <c:v>5.0204475000000013</c:v>
                </c:pt>
                <c:pt idx="15">
                  <c:v>5.0204475000000013</c:v>
                </c:pt>
                <c:pt idx="16">
                  <c:v>5.0204475000000013</c:v>
                </c:pt>
                <c:pt idx="17">
                  <c:v>5.0204475000000013</c:v>
                </c:pt>
                <c:pt idx="18">
                  <c:v>5.0204475000000013</c:v>
                </c:pt>
                <c:pt idx="19">
                  <c:v>5.0204475000000013</c:v>
                </c:pt>
                <c:pt idx="20">
                  <c:v>5.0204475000000013</c:v>
                </c:pt>
                <c:pt idx="21">
                  <c:v>5.0204475000000013</c:v>
                </c:pt>
                <c:pt idx="22">
                  <c:v>5.0204475000000013</c:v>
                </c:pt>
                <c:pt idx="23">
                  <c:v>5.0204475000000013</c:v>
                </c:pt>
                <c:pt idx="24">
                  <c:v>5.0204475000000013</c:v>
                </c:pt>
                <c:pt idx="25">
                  <c:v>5.0204475000000013</c:v>
                </c:pt>
                <c:pt idx="26">
                  <c:v>5.0204475000000013</c:v>
                </c:pt>
                <c:pt idx="27">
                  <c:v>5.0204475000000013</c:v>
                </c:pt>
                <c:pt idx="28">
                  <c:v>5.0204475000000013</c:v>
                </c:pt>
                <c:pt idx="29">
                  <c:v>5.0204475000000013</c:v>
                </c:pt>
                <c:pt idx="30">
                  <c:v>5.0204475000000013</c:v>
                </c:pt>
                <c:pt idx="31">
                  <c:v>5.0204475000000013</c:v>
                </c:pt>
                <c:pt idx="32">
                  <c:v>5.0204475000000013</c:v>
                </c:pt>
                <c:pt idx="33">
                  <c:v>5.0204475000000013</c:v>
                </c:pt>
                <c:pt idx="34">
                  <c:v>5.0204475000000013</c:v>
                </c:pt>
                <c:pt idx="35">
                  <c:v>5.0204475000000013</c:v>
                </c:pt>
                <c:pt idx="36">
                  <c:v>5.0204475000000013</c:v>
                </c:pt>
                <c:pt idx="37">
                  <c:v>5.0204475000000013</c:v>
                </c:pt>
                <c:pt idx="38">
                  <c:v>5.0204475000000013</c:v>
                </c:pt>
                <c:pt idx="39">
                  <c:v>5.0204475000000013</c:v>
                </c:pt>
                <c:pt idx="40">
                  <c:v>5.0204475000000013</c:v>
                </c:pt>
                <c:pt idx="41">
                  <c:v>5.0204475000000013</c:v>
                </c:pt>
                <c:pt idx="42">
                  <c:v>5.0204475000000013</c:v>
                </c:pt>
                <c:pt idx="43">
                  <c:v>5.0204475000000013</c:v>
                </c:pt>
                <c:pt idx="44">
                  <c:v>5.0204475000000013</c:v>
                </c:pt>
                <c:pt idx="45">
                  <c:v>5.0204475000000013</c:v>
                </c:pt>
                <c:pt idx="46">
                  <c:v>5.0204475000000013</c:v>
                </c:pt>
                <c:pt idx="47">
                  <c:v>5.0204475000000013</c:v>
                </c:pt>
                <c:pt idx="48">
                  <c:v>5.0204475000000013</c:v>
                </c:pt>
                <c:pt idx="49">
                  <c:v>5.0204475000000013</c:v>
                </c:pt>
                <c:pt idx="50">
                  <c:v>5.0204475000000013</c:v>
                </c:pt>
                <c:pt idx="51">
                  <c:v>5.0204475000000013</c:v>
                </c:pt>
                <c:pt idx="52">
                  <c:v>5.0204475000000013</c:v>
                </c:pt>
                <c:pt idx="53">
                  <c:v>5.0204475000000013</c:v>
                </c:pt>
                <c:pt idx="54">
                  <c:v>5.0204475000000013</c:v>
                </c:pt>
                <c:pt idx="55">
                  <c:v>5.0204475000000013</c:v>
                </c:pt>
                <c:pt idx="56">
                  <c:v>5.0204475000000013</c:v>
                </c:pt>
                <c:pt idx="57">
                  <c:v>5.0204475000000013</c:v>
                </c:pt>
                <c:pt idx="58">
                  <c:v>5.0204475000000013</c:v>
                </c:pt>
                <c:pt idx="59">
                  <c:v>5.0204475000000013</c:v>
                </c:pt>
                <c:pt idx="60">
                  <c:v>5.0204475000000013</c:v>
                </c:pt>
                <c:pt idx="61">
                  <c:v>5.0204475000000013</c:v>
                </c:pt>
                <c:pt idx="62">
                  <c:v>5.0204475000000013</c:v>
                </c:pt>
                <c:pt idx="63">
                  <c:v>5.0204475000000013</c:v>
                </c:pt>
                <c:pt idx="64">
                  <c:v>5.0204475000000013</c:v>
                </c:pt>
                <c:pt idx="65">
                  <c:v>5.0204475000000013</c:v>
                </c:pt>
                <c:pt idx="66">
                  <c:v>5.0204475000000013</c:v>
                </c:pt>
                <c:pt idx="67">
                  <c:v>5.0204475000000013</c:v>
                </c:pt>
                <c:pt idx="68">
                  <c:v>5.0204475000000013</c:v>
                </c:pt>
                <c:pt idx="69">
                  <c:v>5.0204475000000013</c:v>
                </c:pt>
                <c:pt idx="70">
                  <c:v>5.0204475000000013</c:v>
                </c:pt>
                <c:pt idx="71">
                  <c:v>5.0204475000000013</c:v>
                </c:pt>
                <c:pt idx="72">
                  <c:v>5.0204475000000013</c:v>
                </c:pt>
                <c:pt idx="73">
                  <c:v>5.0204475000000013</c:v>
                </c:pt>
                <c:pt idx="74">
                  <c:v>5.0204475000000013</c:v>
                </c:pt>
                <c:pt idx="75">
                  <c:v>5.0204475000000013</c:v>
                </c:pt>
                <c:pt idx="76">
                  <c:v>5.0204475000000013</c:v>
                </c:pt>
                <c:pt idx="77">
                  <c:v>5.0204475000000013</c:v>
                </c:pt>
                <c:pt idx="78">
                  <c:v>5.0204475000000013</c:v>
                </c:pt>
                <c:pt idx="79">
                  <c:v>5.0204475000000013</c:v>
                </c:pt>
                <c:pt idx="80">
                  <c:v>5.0204475000000013</c:v>
                </c:pt>
                <c:pt idx="81">
                  <c:v>5.0204475000000013</c:v>
                </c:pt>
                <c:pt idx="82">
                  <c:v>5.0204475000000013</c:v>
                </c:pt>
                <c:pt idx="83">
                  <c:v>5.0204475000000013</c:v>
                </c:pt>
                <c:pt idx="84">
                  <c:v>5.0204475000000013</c:v>
                </c:pt>
                <c:pt idx="85">
                  <c:v>5.0204475000000013</c:v>
                </c:pt>
                <c:pt idx="86">
                  <c:v>5.0204475000000013</c:v>
                </c:pt>
                <c:pt idx="87">
                  <c:v>5.0204475000000013</c:v>
                </c:pt>
                <c:pt idx="88">
                  <c:v>5.0204475000000013</c:v>
                </c:pt>
                <c:pt idx="89">
                  <c:v>5.0204475000000013</c:v>
                </c:pt>
                <c:pt idx="90">
                  <c:v>5.0204475000000013</c:v>
                </c:pt>
                <c:pt idx="91">
                  <c:v>5.0204475000000013</c:v>
                </c:pt>
                <c:pt idx="92">
                  <c:v>5.0204475000000013</c:v>
                </c:pt>
                <c:pt idx="93">
                  <c:v>5.0204475000000013</c:v>
                </c:pt>
                <c:pt idx="94">
                  <c:v>5.0204475000000013</c:v>
                </c:pt>
                <c:pt idx="95">
                  <c:v>5.0204475000000013</c:v>
                </c:pt>
                <c:pt idx="96">
                  <c:v>5.0204475000000013</c:v>
                </c:pt>
                <c:pt idx="97">
                  <c:v>5.0204475000000013</c:v>
                </c:pt>
                <c:pt idx="98">
                  <c:v>5.0204475000000013</c:v>
                </c:pt>
                <c:pt idx="99">
                  <c:v>5.0204475000000013</c:v>
                </c:pt>
                <c:pt idx="100">
                  <c:v>5.0204475000000013</c:v>
                </c:pt>
                <c:pt idx="101">
                  <c:v>5.0204475000000013</c:v>
                </c:pt>
                <c:pt idx="102">
                  <c:v>5.0204475000000013</c:v>
                </c:pt>
                <c:pt idx="103">
                  <c:v>5.0204475000000013</c:v>
                </c:pt>
                <c:pt idx="104">
                  <c:v>5.0204475000000013</c:v>
                </c:pt>
                <c:pt idx="105">
                  <c:v>5.0204475000000013</c:v>
                </c:pt>
                <c:pt idx="106">
                  <c:v>5.0204475000000013</c:v>
                </c:pt>
                <c:pt idx="107">
                  <c:v>5.0204475000000013</c:v>
                </c:pt>
                <c:pt idx="108">
                  <c:v>5.0204475000000013</c:v>
                </c:pt>
                <c:pt idx="109">
                  <c:v>5.0204475000000013</c:v>
                </c:pt>
                <c:pt idx="110">
                  <c:v>5.0204475000000013</c:v>
                </c:pt>
                <c:pt idx="111">
                  <c:v>5.0204475000000013</c:v>
                </c:pt>
                <c:pt idx="112">
                  <c:v>5.0204475000000013</c:v>
                </c:pt>
                <c:pt idx="113">
                  <c:v>5.0204475000000013</c:v>
                </c:pt>
                <c:pt idx="114">
                  <c:v>5.0204475000000013</c:v>
                </c:pt>
                <c:pt idx="115">
                  <c:v>5.0204475000000013</c:v>
                </c:pt>
                <c:pt idx="116">
                  <c:v>5.0204475000000013</c:v>
                </c:pt>
                <c:pt idx="117">
                  <c:v>5.0204475000000013</c:v>
                </c:pt>
                <c:pt idx="118">
                  <c:v>5.0204475000000013</c:v>
                </c:pt>
                <c:pt idx="119">
                  <c:v>5.0204475000000013</c:v>
                </c:pt>
                <c:pt idx="120">
                  <c:v>5.0204475000000013</c:v>
                </c:pt>
                <c:pt idx="121">
                  <c:v>5.0204475000000013</c:v>
                </c:pt>
                <c:pt idx="122">
                  <c:v>5.0204475000000013</c:v>
                </c:pt>
                <c:pt idx="123">
                  <c:v>5.0204475000000013</c:v>
                </c:pt>
                <c:pt idx="124">
                  <c:v>5.0204475000000013</c:v>
                </c:pt>
                <c:pt idx="125">
                  <c:v>5.0204475000000013</c:v>
                </c:pt>
                <c:pt idx="126">
                  <c:v>5.0204475000000013</c:v>
                </c:pt>
                <c:pt idx="127">
                  <c:v>5.0204475000000013</c:v>
                </c:pt>
                <c:pt idx="128">
                  <c:v>5.0204475000000013</c:v>
                </c:pt>
                <c:pt idx="129">
                  <c:v>5.0204475000000013</c:v>
                </c:pt>
                <c:pt idx="130">
                  <c:v>5.0204475000000013</c:v>
                </c:pt>
                <c:pt idx="131">
                  <c:v>5.0204475000000013</c:v>
                </c:pt>
                <c:pt idx="132">
                  <c:v>5.0204475000000013</c:v>
                </c:pt>
                <c:pt idx="133">
                  <c:v>5.0204475000000013</c:v>
                </c:pt>
                <c:pt idx="134">
                  <c:v>5.0204475000000013</c:v>
                </c:pt>
                <c:pt idx="135">
                  <c:v>5.0204475000000013</c:v>
                </c:pt>
                <c:pt idx="136">
                  <c:v>5.0204475000000013</c:v>
                </c:pt>
                <c:pt idx="137">
                  <c:v>5.0204475000000013</c:v>
                </c:pt>
                <c:pt idx="138">
                  <c:v>5.0204475000000013</c:v>
                </c:pt>
                <c:pt idx="139">
                  <c:v>5.0204475000000013</c:v>
                </c:pt>
                <c:pt idx="140">
                  <c:v>5.0204475000000013</c:v>
                </c:pt>
                <c:pt idx="141">
                  <c:v>5.0204475000000013</c:v>
                </c:pt>
                <c:pt idx="142">
                  <c:v>5.0204475000000013</c:v>
                </c:pt>
                <c:pt idx="143">
                  <c:v>5.0204475000000013</c:v>
                </c:pt>
                <c:pt idx="144">
                  <c:v>5.0204475000000013</c:v>
                </c:pt>
                <c:pt idx="145">
                  <c:v>5.0204475000000013</c:v>
                </c:pt>
                <c:pt idx="146">
                  <c:v>5.0204475000000013</c:v>
                </c:pt>
                <c:pt idx="147">
                  <c:v>5.0204475000000013</c:v>
                </c:pt>
                <c:pt idx="148">
                  <c:v>5.0204475000000013</c:v>
                </c:pt>
                <c:pt idx="149">
                  <c:v>5.0204475000000013</c:v>
                </c:pt>
                <c:pt idx="150">
                  <c:v>5.0204475000000013</c:v>
                </c:pt>
                <c:pt idx="151">
                  <c:v>5.0204475000000013</c:v>
                </c:pt>
                <c:pt idx="152">
                  <c:v>5.0204475000000013</c:v>
                </c:pt>
                <c:pt idx="153">
                  <c:v>5.0204475000000013</c:v>
                </c:pt>
                <c:pt idx="154">
                  <c:v>5.0204475000000013</c:v>
                </c:pt>
                <c:pt idx="155">
                  <c:v>5.0204475000000013</c:v>
                </c:pt>
                <c:pt idx="156">
                  <c:v>5.0204475000000013</c:v>
                </c:pt>
                <c:pt idx="157">
                  <c:v>5.0204475000000013</c:v>
                </c:pt>
                <c:pt idx="158">
                  <c:v>5.0204475000000013</c:v>
                </c:pt>
                <c:pt idx="159">
                  <c:v>5.0204475000000013</c:v>
                </c:pt>
                <c:pt idx="160">
                  <c:v>5.0204475000000013</c:v>
                </c:pt>
                <c:pt idx="161">
                  <c:v>5.0204475000000013</c:v>
                </c:pt>
                <c:pt idx="162">
                  <c:v>5.0204475000000013</c:v>
                </c:pt>
                <c:pt idx="163">
                  <c:v>5.0204475000000013</c:v>
                </c:pt>
                <c:pt idx="164">
                  <c:v>5.0204475000000013</c:v>
                </c:pt>
                <c:pt idx="165">
                  <c:v>5.0204475000000013</c:v>
                </c:pt>
                <c:pt idx="166">
                  <c:v>5.0204475000000013</c:v>
                </c:pt>
                <c:pt idx="167">
                  <c:v>5.0204475000000013</c:v>
                </c:pt>
                <c:pt idx="168">
                  <c:v>5.0204475000000013</c:v>
                </c:pt>
                <c:pt idx="169">
                  <c:v>5.0204475000000013</c:v>
                </c:pt>
                <c:pt idx="170">
                  <c:v>5.0204475000000013</c:v>
                </c:pt>
                <c:pt idx="171">
                  <c:v>5.0204475000000013</c:v>
                </c:pt>
                <c:pt idx="172">
                  <c:v>5.0204475000000013</c:v>
                </c:pt>
                <c:pt idx="173">
                  <c:v>5.0204475000000013</c:v>
                </c:pt>
                <c:pt idx="174">
                  <c:v>5.0204475000000013</c:v>
                </c:pt>
                <c:pt idx="175">
                  <c:v>5.0204475000000013</c:v>
                </c:pt>
                <c:pt idx="176">
                  <c:v>5.0204475000000013</c:v>
                </c:pt>
                <c:pt idx="177">
                  <c:v>5.0204475000000013</c:v>
                </c:pt>
                <c:pt idx="178">
                  <c:v>5.0204475000000013</c:v>
                </c:pt>
                <c:pt idx="179">
                  <c:v>5.0204475000000013</c:v>
                </c:pt>
                <c:pt idx="180">
                  <c:v>5.0204475000000013</c:v>
                </c:pt>
                <c:pt idx="181">
                  <c:v>5.0204475000000013</c:v>
                </c:pt>
                <c:pt idx="182">
                  <c:v>5.0204475000000013</c:v>
                </c:pt>
                <c:pt idx="183">
                  <c:v>5.0204475000000013</c:v>
                </c:pt>
                <c:pt idx="184">
                  <c:v>5.0204475000000013</c:v>
                </c:pt>
                <c:pt idx="185">
                  <c:v>5.0204475000000013</c:v>
                </c:pt>
                <c:pt idx="186">
                  <c:v>5.0204475000000013</c:v>
                </c:pt>
                <c:pt idx="187">
                  <c:v>5.0204475000000013</c:v>
                </c:pt>
                <c:pt idx="188">
                  <c:v>5.0204475000000013</c:v>
                </c:pt>
                <c:pt idx="189">
                  <c:v>5.0204475000000013</c:v>
                </c:pt>
                <c:pt idx="190">
                  <c:v>5.0204475000000013</c:v>
                </c:pt>
                <c:pt idx="191">
                  <c:v>5.0204475000000013</c:v>
                </c:pt>
                <c:pt idx="192">
                  <c:v>5.0204475000000013</c:v>
                </c:pt>
                <c:pt idx="193">
                  <c:v>5.0204475000000013</c:v>
                </c:pt>
                <c:pt idx="194">
                  <c:v>5.0204475000000013</c:v>
                </c:pt>
                <c:pt idx="195">
                  <c:v>5.0204475000000013</c:v>
                </c:pt>
                <c:pt idx="196">
                  <c:v>5.0204475000000013</c:v>
                </c:pt>
                <c:pt idx="197">
                  <c:v>5.0204475000000013</c:v>
                </c:pt>
                <c:pt idx="198">
                  <c:v>5.0204475000000013</c:v>
                </c:pt>
                <c:pt idx="199">
                  <c:v>5.0204475000000013</c:v>
                </c:pt>
                <c:pt idx="200">
                  <c:v>5.0204475000000013</c:v>
                </c:pt>
                <c:pt idx="201">
                  <c:v>5.0204475000000013</c:v>
                </c:pt>
                <c:pt idx="202">
                  <c:v>5.0204475000000013</c:v>
                </c:pt>
                <c:pt idx="203">
                  <c:v>5.0204475000000013</c:v>
                </c:pt>
                <c:pt idx="204">
                  <c:v>5.0204475000000013</c:v>
                </c:pt>
                <c:pt idx="205">
                  <c:v>5.0204475000000013</c:v>
                </c:pt>
                <c:pt idx="206">
                  <c:v>5.0204475000000013</c:v>
                </c:pt>
                <c:pt idx="207">
                  <c:v>5.0204475000000013</c:v>
                </c:pt>
                <c:pt idx="208">
                  <c:v>5.0204475000000013</c:v>
                </c:pt>
                <c:pt idx="209">
                  <c:v>5.0204475000000013</c:v>
                </c:pt>
                <c:pt idx="210">
                  <c:v>5.0204475000000013</c:v>
                </c:pt>
                <c:pt idx="211">
                  <c:v>5.0204475000000013</c:v>
                </c:pt>
                <c:pt idx="212">
                  <c:v>5.0204475000000013</c:v>
                </c:pt>
                <c:pt idx="213">
                  <c:v>5.0204475000000013</c:v>
                </c:pt>
                <c:pt idx="214">
                  <c:v>5.0204475000000013</c:v>
                </c:pt>
                <c:pt idx="215">
                  <c:v>5.0204475000000013</c:v>
                </c:pt>
                <c:pt idx="216">
                  <c:v>5.0204475000000013</c:v>
                </c:pt>
                <c:pt idx="217">
                  <c:v>5.0204475000000013</c:v>
                </c:pt>
                <c:pt idx="218">
                  <c:v>5.0204475000000013</c:v>
                </c:pt>
                <c:pt idx="219">
                  <c:v>5.0204475000000013</c:v>
                </c:pt>
                <c:pt idx="220">
                  <c:v>5.0204475000000013</c:v>
                </c:pt>
                <c:pt idx="221">
                  <c:v>5.0204475000000013</c:v>
                </c:pt>
                <c:pt idx="222">
                  <c:v>5.0204475000000013</c:v>
                </c:pt>
                <c:pt idx="223">
                  <c:v>5.0204475000000013</c:v>
                </c:pt>
                <c:pt idx="224">
                  <c:v>5.0204475000000013</c:v>
                </c:pt>
                <c:pt idx="225">
                  <c:v>5.0204475000000013</c:v>
                </c:pt>
                <c:pt idx="226">
                  <c:v>5.0204475000000013</c:v>
                </c:pt>
                <c:pt idx="227">
                  <c:v>5.0204475000000013</c:v>
                </c:pt>
                <c:pt idx="228">
                  <c:v>5.0204475000000013</c:v>
                </c:pt>
                <c:pt idx="229">
                  <c:v>5.0204475000000013</c:v>
                </c:pt>
                <c:pt idx="230">
                  <c:v>5.0204475000000013</c:v>
                </c:pt>
                <c:pt idx="231">
                  <c:v>5.0204475000000013</c:v>
                </c:pt>
                <c:pt idx="232">
                  <c:v>5.0204475000000013</c:v>
                </c:pt>
                <c:pt idx="233">
                  <c:v>5.0204475000000013</c:v>
                </c:pt>
                <c:pt idx="234">
                  <c:v>5.0204475000000013</c:v>
                </c:pt>
                <c:pt idx="235">
                  <c:v>5.0204475000000013</c:v>
                </c:pt>
                <c:pt idx="236">
                  <c:v>5.0204475000000013</c:v>
                </c:pt>
                <c:pt idx="237">
                  <c:v>5.0204475000000013</c:v>
                </c:pt>
                <c:pt idx="238">
                  <c:v>5.0204475000000013</c:v>
                </c:pt>
                <c:pt idx="239">
                  <c:v>5.0204475000000013</c:v>
                </c:pt>
                <c:pt idx="240">
                  <c:v>5.0204475000000013</c:v>
                </c:pt>
                <c:pt idx="241">
                  <c:v>5.0204475000000013</c:v>
                </c:pt>
                <c:pt idx="242">
                  <c:v>5.0204475000000013</c:v>
                </c:pt>
                <c:pt idx="243">
                  <c:v>5.0204475000000013</c:v>
                </c:pt>
                <c:pt idx="244">
                  <c:v>5.0204475000000013</c:v>
                </c:pt>
                <c:pt idx="245">
                  <c:v>5.0204475000000013</c:v>
                </c:pt>
                <c:pt idx="246">
                  <c:v>5.0204475000000013</c:v>
                </c:pt>
                <c:pt idx="247">
                  <c:v>5.0204475000000013</c:v>
                </c:pt>
                <c:pt idx="248">
                  <c:v>5.0204475000000013</c:v>
                </c:pt>
                <c:pt idx="249">
                  <c:v>5.0204475000000013</c:v>
                </c:pt>
                <c:pt idx="250">
                  <c:v>5.0204475000000013</c:v>
                </c:pt>
                <c:pt idx="251">
                  <c:v>5.0204475000000013</c:v>
                </c:pt>
                <c:pt idx="252">
                  <c:v>5.0204475000000013</c:v>
                </c:pt>
                <c:pt idx="253">
                  <c:v>5.0204475000000013</c:v>
                </c:pt>
                <c:pt idx="254">
                  <c:v>5.0204475000000013</c:v>
                </c:pt>
                <c:pt idx="255">
                  <c:v>5.0204475000000013</c:v>
                </c:pt>
                <c:pt idx="256">
                  <c:v>5.0204475000000013</c:v>
                </c:pt>
                <c:pt idx="257">
                  <c:v>5.0204475000000013</c:v>
                </c:pt>
                <c:pt idx="258">
                  <c:v>5.0204475000000013</c:v>
                </c:pt>
                <c:pt idx="259">
                  <c:v>5.0204475000000013</c:v>
                </c:pt>
                <c:pt idx="260">
                  <c:v>5.0204475000000013</c:v>
                </c:pt>
                <c:pt idx="261">
                  <c:v>5.0204475000000013</c:v>
                </c:pt>
                <c:pt idx="262">
                  <c:v>5.0204475000000013</c:v>
                </c:pt>
                <c:pt idx="263">
                  <c:v>5.0204475000000013</c:v>
                </c:pt>
                <c:pt idx="264">
                  <c:v>5.0204475000000013</c:v>
                </c:pt>
                <c:pt idx="265">
                  <c:v>5.0204475000000013</c:v>
                </c:pt>
                <c:pt idx="266">
                  <c:v>5.0204475000000013</c:v>
                </c:pt>
                <c:pt idx="267">
                  <c:v>5.0204475000000013</c:v>
                </c:pt>
                <c:pt idx="268">
                  <c:v>5.0204475000000013</c:v>
                </c:pt>
                <c:pt idx="269">
                  <c:v>5.0204475000000013</c:v>
                </c:pt>
                <c:pt idx="270">
                  <c:v>5.0204475000000013</c:v>
                </c:pt>
                <c:pt idx="271">
                  <c:v>5.0204475000000013</c:v>
                </c:pt>
                <c:pt idx="272">
                  <c:v>5.0204475000000013</c:v>
                </c:pt>
                <c:pt idx="273">
                  <c:v>5.0204475000000013</c:v>
                </c:pt>
                <c:pt idx="274">
                  <c:v>5.0204475000000013</c:v>
                </c:pt>
                <c:pt idx="275">
                  <c:v>5.0204475000000013</c:v>
                </c:pt>
                <c:pt idx="276">
                  <c:v>5.0204475000000013</c:v>
                </c:pt>
                <c:pt idx="277">
                  <c:v>5.0204475000000013</c:v>
                </c:pt>
                <c:pt idx="278">
                  <c:v>5.0204475000000013</c:v>
                </c:pt>
                <c:pt idx="279">
                  <c:v>5.0204475000000013</c:v>
                </c:pt>
                <c:pt idx="280">
                  <c:v>5.0204475000000013</c:v>
                </c:pt>
                <c:pt idx="281">
                  <c:v>5.0204475000000013</c:v>
                </c:pt>
                <c:pt idx="282">
                  <c:v>5.0204475000000013</c:v>
                </c:pt>
                <c:pt idx="283">
                  <c:v>5.0204475000000013</c:v>
                </c:pt>
                <c:pt idx="284">
                  <c:v>5.0204475000000013</c:v>
                </c:pt>
                <c:pt idx="285">
                  <c:v>5.0204475000000013</c:v>
                </c:pt>
                <c:pt idx="286">
                  <c:v>5.0204475000000013</c:v>
                </c:pt>
                <c:pt idx="287">
                  <c:v>5.0204475000000013</c:v>
                </c:pt>
                <c:pt idx="288">
                  <c:v>5.0204475000000013</c:v>
                </c:pt>
                <c:pt idx="289">
                  <c:v>5.0204475000000013</c:v>
                </c:pt>
                <c:pt idx="290">
                  <c:v>5.0204475000000013</c:v>
                </c:pt>
                <c:pt idx="291">
                  <c:v>5.0204475000000013</c:v>
                </c:pt>
                <c:pt idx="292">
                  <c:v>5.0204475000000013</c:v>
                </c:pt>
                <c:pt idx="293">
                  <c:v>5.0204475000000013</c:v>
                </c:pt>
                <c:pt idx="294">
                  <c:v>5.0204475000000013</c:v>
                </c:pt>
                <c:pt idx="295">
                  <c:v>5.0204475000000013</c:v>
                </c:pt>
                <c:pt idx="296">
                  <c:v>5.0204475000000013</c:v>
                </c:pt>
                <c:pt idx="297">
                  <c:v>5.0204475000000013</c:v>
                </c:pt>
                <c:pt idx="298">
                  <c:v>5.0204475000000013</c:v>
                </c:pt>
                <c:pt idx="299">
                  <c:v>5.0204475000000013</c:v>
                </c:pt>
                <c:pt idx="300">
                  <c:v>5.0204475000000013</c:v>
                </c:pt>
                <c:pt idx="301">
                  <c:v>5.0204475000000013</c:v>
                </c:pt>
                <c:pt idx="302">
                  <c:v>5.0204475000000013</c:v>
                </c:pt>
                <c:pt idx="303">
                  <c:v>5.0204475000000013</c:v>
                </c:pt>
                <c:pt idx="304">
                  <c:v>5.0204475000000013</c:v>
                </c:pt>
                <c:pt idx="305">
                  <c:v>5.0204475000000013</c:v>
                </c:pt>
                <c:pt idx="306">
                  <c:v>5.0204475000000013</c:v>
                </c:pt>
                <c:pt idx="307">
                  <c:v>5.0204475000000013</c:v>
                </c:pt>
                <c:pt idx="308">
                  <c:v>5.0204475000000013</c:v>
                </c:pt>
                <c:pt idx="309">
                  <c:v>5.0204475000000013</c:v>
                </c:pt>
                <c:pt idx="310">
                  <c:v>5.0204475000000013</c:v>
                </c:pt>
                <c:pt idx="311">
                  <c:v>5.0204475000000013</c:v>
                </c:pt>
                <c:pt idx="312">
                  <c:v>5.0204475000000013</c:v>
                </c:pt>
                <c:pt idx="313">
                  <c:v>5.0204475000000013</c:v>
                </c:pt>
                <c:pt idx="314">
                  <c:v>5.0204475000000013</c:v>
                </c:pt>
                <c:pt idx="315">
                  <c:v>5.0204475000000013</c:v>
                </c:pt>
                <c:pt idx="316">
                  <c:v>5.0204475000000013</c:v>
                </c:pt>
                <c:pt idx="317">
                  <c:v>5.0204475000000013</c:v>
                </c:pt>
                <c:pt idx="318">
                  <c:v>5.0204475000000013</c:v>
                </c:pt>
                <c:pt idx="319">
                  <c:v>5.0204475000000013</c:v>
                </c:pt>
                <c:pt idx="320">
                  <c:v>5.0204475000000013</c:v>
                </c:pt>
                <c:pt idx="321">
                  <c:v>5.0204475000000013</c:v>
                </c:pt>
                <c:pt idx="322">
                  <c:v>5.0204475000000013</c:v>
                </c:pt>
                <c:pt idx="323">
                  <c:v>5.0204475000000013</c:v>
                </c:pt>
                <c:pt idx="324">
                  <c:v>5.0204475000000013</c:v>
                </c:pt>
                <c:pt idx="325">
                  <c:v>5.0204475000000013</c:v>
                </c:pt>
                <c:pt idx="326">
                  <c:v>5.0204475000000013</c:v>
                </c:pt>
                <c:pt idx="327">
                  <c:v>5.0204475000000013</c:v>
                </c:pt>
                <c:pt idx="328">
                  <c:v>5.0204475000000013</c:v>
                </c:pt>
                <c:pt idx="329">
                  <c:v>5.0204475000000013</c:v>
                </c:pt>
                <c:pt idx="330">
                  <c:v>5.0204475000000013</c:v>
                </c:pt>
                <c:pt idx="331">
                  <c:v>5.0204475000000013</c:v>
                </c:pt>
                <c:pt idx="332">
                  <c:v>5.0204475000000013</c:v>
                </c:pt>
                <c:pt idx="333">
                  <c:v>5.0204475000000013</c:v>
                </c:pt>
                <c:pt idx="334">
                  <c:v>5.0204475000000013</c:v>
                </c:pt>
                <c:pt idx="335">
                  <c:v>5.0204475000000013</c:v>
                </c:pt>
                <c:pt idx="336">
                  <c:v>5.0204475000000013</c:v>
                </c:pt>
                <c:pt idx="337">
                  <c:v>5.0204475000000013</c:v>
                </c:pt>
                <c:pt idx="338">
                  <c:v>5.0204475000000013</c:v>
                </c:pt>
                <c:pt idx="339">
                  <c:v>5.0204475000000013</c:v>
                </c:pt>
                <c:pt idx="340">
                  <c:v>5.0204475000000013</c:v>
                </c:pt>
                <c:pt idx="341">
                  <c:v>5.0204475000000013</c:v>
                </c:pt>
                <c:pt idx="342">
                  <c:v>5.0204475000000013</c:v>
                </c:pt>
                <c:pt idx="343">
                  <c:v>5.0204475000000013</c:v>
                </c:pt>
                <c:pt idx="344">
                  <c:v>5.0204475000000013</c:v>
                </c:pt>
                <c:pt idx="345">
                  <c:v>5.0204475000000013</c:v>
                </c:pt>
                <c:pt idx="346">
                  <c:v>5.0204475000000013</c:v>
                </c:pt>
                <c:pt idx="347">
                  <c:v>5.0204475000000013</c:v>
                </c:pt>
                <c:pt idx="348">
                  <c:v>5.0204475000000013</c:v>
                </c:pt>
                <c:pt idx="349">
                  <c:v>5.0204475000000013</c:v>
                </c:pt>
                <c:pt idx="350">
                  <c:v>5.0204475000000013</c:v>
                </c:pt>
                <c:pt idx="351">
                  <c:v>5.0204475000000013</c:v>
                </c:pt>
                <c:pt idx="352">
                  <c:v>5.0204475000000013</c:v>
                </c:pt>
                <c:pt idx="353">
                  <c:v>5.0204475000000013</c:v>
                </c:pt>
                <c:pt idx="354">
                  <c:v>5.0204475000000013</c:v>
                </c:pt>
                <c:pt idx="355">
                  <c:v>5.0204475000000013</c:v>
                </c:pt>
                <c:pt idx="356">
                  <c:v>5.0204475000000013</c:v>
                </c:pt>
                <c:pt idx="357">
                  <c:v>5.0204475000000013</c:v>
                </c:pt>
                <c:pt idx="358">
                  <c:v>5.0204475000000013</c:v>
                </c:pt>
                <c:pt idx="359">
                  <c:v>5.0204475000000013</c:v>
                </c:pt>
                <c:pt idx="360">
                  <c:v>5.0204475000000013</c:v>
                </c:pt>
                <c:pt idx="361">
                  <c:v>5.0204475000000013</c:v>
                </c:pt>
                <c:pt idx="362">
                  <c:v>5.0204475000000013</c:v>
                </c:pt>
                <c:pt idx="363">
                  <c:v>5.0204475000000013</c:v>
                </c:pt>
                <c:pt idx="364">
                  <c:v>5.0204475000000013</c:v>
                </c:pt>
                <c:pt idx="365">
                  <c:v>5.0204475000000013</c:v>
                </c:pt>
                <c:pt idx="366">
                  <c:v>5.0204475000000013</c:v>
                </c:pt>
                <c:pt idx="367">
                  <c:v>5.0204475000000013</c:v>
                </c:pt>
                <c:pt idx="368">
                  <c:v>5.0204475000000013</c:v>
                </c:pt>
                <c:pt idx="369">
                  <c:v>5.0204475000000013</c:v>
                </c:pt>
                <c:pt idx="370">
                  <c:v>5.0204475000000013</c:v>
                </c:pt>
                <c:pt idx="371">
                  <c:v>5.0204475000000013</c:v>
                </c:pt>
                <c:pt idx="372">
                  <c:v>5.0204475000000013</c:v>
                </c:pt>
                <c:pt idx="373">
                  <c:v>5.0204475000000013</c:v>
                </c:pt>
                <c:pt idx="374">
                  <c:v>5.0204475000000013</c:v>
                </c:pt>
                <c:pt idx="375">
                  <c:v>5.0204475000000013</c:v>
                </c:pt>
                <c:pt idx="376">
                  <c:v>5.0204475000000013</c:v>
                </c:pt>
                <c:pt idx="377">
                  <c:v>5.0204475000000013</c:v>
                </c:pt>
                <c:pt idx="378">
                  <c:v>5.0204475000000013</c:v>
                </c:pt>
                <c:pt idx="379">
                  <c:v>5.0204475000000013</c:v>
                </c:pt>
                <c:pt idx="380">
                  <c:v>5.0204475000000013</c:v>
                </c:pt>
                <c:pt idx="381">
                  <c:v>5.0204475000000013</c:v>
                </c:pt>
                <c:pt idx="382">
                  <c:v>5.0204475000000013</c:v>
                </c:pt>
                <c:pt idx="383">
                  <c:v>5.0204475000000013</c:v>
                </c:pt>
                <c:pt idx="384">
                  <c:v>5.0204475000000013</c:v>
                </c:pt>
                <c:pt idx="385">
                  <c:v>5.0204475000000013</c:v>
                </c:pt>
                <c:pt idx="386">
                  <c:v>5.0204475000000013</c:v>
                </c:pt>
                <c:pt idx="387">
                  <c:v>5.0204475000000013</c:v>
                </c:pt>
                <c:pt idx="388">
                  <c:v>5.0204475000000013</c:v>
                </c:pt>
                <c:pt idx="389">
                  <c:v>5.0204475000000013</c:v>
                </c:pt>
                <c:pt idx="390">
                  <c:v>5.0204475000000013</c:v>
                </c:pt>
                <c:pt idx="391">
                  <c:v>5.0204475000000013</c:v>
                </c:pt>
                <c:pt idx="392">
                  <c:v>5.0204475000000013</c:v>
                </c:pt>
                <c:pt idx="393">
                  <c:v>5.0204475000000013</c:v>
                </c:pt>
                <c:pt idx="394">
                  <c:v>5.0204475000000013</c:v>
                </c:pt>
                <c:pt idx="395">
                  <c:v>5.0204475000000013</c:v>
                </c:pt>
                <c:pt idx="396">
                  <c:v>5.0204475000000013</c:v>
                </c:pt>
                <c:pt idx="397">
                  <c:v>5.0204475000000013</c:v>
                </c:pt>
                <c:pt idx="398">
                  <c:v>5.0204475000000013</c:v>
                </c:pt>
                <c:pt idx="399">
                  <c:v>5.0204475000000013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73-4CBB-B14E-BD950AA94616}"/>
            </c:ext>
          </c:extLst>
        </c:ser>
        <c:ser>
          <c:idx val="2"/>
          <c:order val="2"/>
          <c:tx>
            <c:strRef>
              <c:f>Varsel!$D$2</c:f>
              <c:strCache>
                <c:ptCount val="1"/>
                <c:pt idx="0">
                  <c:v>Snitt 2010-2019</c:v>
                </c:pt>
              </c:strCache>
            </c:strRef>
          </c:tx>
          <c:spPr>
            <a:ln w="28575" cap="rnd">
              <a:solidFill>
                <a:srgbClr val="D43372">
                  <a:alpha val="96863"/>
                </a:srgb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Varsel!$A$3:$A$402</c:f>
              <c:numCache>
                <c:formatCode>m/d/yyyy</c:formatCode>
                <c:ptCount val="400"/>
                <c:pt idx="0">
                  <c:v>33604</c:v>
                </c:pt>
                <c:pt idx="1">
                  <c:v>33635</c:v>
                </c:pt>
                <c:pt idx="2">
                  <c:v>33664</c:v>
                </c:pt>
                <c:pt idx="3">
                  <c:v>33695</c:v>
                </c:pt>
                <c:pt idx="4">
                  <c:v>33725</c:v>
                </c:pt>
                <c:pt idx="5">
                  <c:v>33756</c:v>
                </c:pt>
                <c:pt idx="6">
                  <c:v>33786</c:v>
                </c:pt>
                <c:pt idx="7">
                  <c:v>33817</c:v>
                </c:pt>
                <c:pt idx="8">
                  <c:v>33848</c:v>
                </c:pt>
                <c:pt idx="9">
                  <c:v>33878</c:v>
                </c:pt>
                <c:pt idx="10">
                  <c:v>33909</c:v>
                </c:pt>
                <c:pt idx="11">
                  <c:v>33939</c:v>
                </c:pt>
                <c:pt idx="12">
                  <c:v>33970</c:v>
                </c:pt>
                <c:pt idx="13">
                  <c:v>34001</c:v>
                </c:pt>
                <c:pt idx="14">
                  <c:v>34029</c:v>
                </c:pt>
                <c:pt idx="15">
                  <c:v>34060</c:v>
                </c:pt>
                <c:pt idx="16">
                  <c:v>34090</c:v>
                </c:pt>
                <c:pt idx="17">
                  <c:v>34121</c:v>
                </c:pt>
                <c:pt idx="18">
                  <c:v>34151</c:v>
                </c:pt>
                <c:pt idx="19">
                  <c:v>34182</c:v>
                </c:pt>
                <c:pt idx="20">
                  <c:v>34213</c:v>
                </c:pt>
                <c:pt idx="21">
                  <c:v>34243</c:v>
                </c:pt>
                <c:pt idx="22">
                  <c:v>34274</c:v>
                </c:pt>
                <c:pt idx="23">
                  <c:v>34304</c:v>
                </c:pt>
                <c:pt idx="24">
                  <c:v>34335</c:v>
                </c:pt>
                <c:pt idx="25">
                  <c:v>34366</c:v>
                </c:pt>
                <c:pt idx="26">
                  <c:v>34394</c:v>
                </c:pt>
                <c:pt idx="27">
                  <c:v>34425</c:v>
                </c:pt>
                <c:pt idx="28">
                  <c:v>34455</c:v>
                </c:pt>
                <c:pt idx="29">
                  <c:v>34486</c:v>
                </c:pt>
                <c:pt idx="30">
                  <c:v>34516</c:v>
                </c:pt>
                <c:pt idx="31">
                  <c:v>34547</c:v>
                </c:pt>
                <c:pt idx="32">
                  <c:v>34578</c:v>
                </c:pt>
                <c:pt idx="33">
                  <c:v>34608</c:v>
                </c:pt>
                <c:pt idx="34">
                  <c:v>34639</c:v>
                </c:pt>
                <c:pt idx="35">
                  <c:v>34669</c:v>
                </c:pt>
                <c:pt idx="36">
                  <c:v>34700</c:v>
                </c:pt>
                <c:pt idx="37">
                  <c:v>34731</c:v>
                </c:pt>
                <c:pt idx="38">
                  <c:v>34759</c:v>
                </c:pt>
                <c:pt idx="39">
                  <c:v>34790</c:v>
                </c:pt>
                <c:pt idx="40">
                  <c:v>34820</c:v>
                </c:pt>
                <c:pt idx="41">
                  <c:v>34851</c:v>
                </c:pt>
                <c:pt idx="42">
                  <c:v>34881</c:v>
                </c:pt>
                <c:pt idx="43">
                  <c:v>34912</c:v>
                </c:pt>
                <c:pt idx="44">
                  <c:v>34943</c:v>
                </c:pt>
                <c:pt idx="45">
                  <c:v>34973</c:v>
                </c:pt>
                <c:pt idx="46">
                  <c:v>35004</c:v>
                </c:pt>
                <c:pt idx="47">
                  <c:v>35034</c:v>
                </c:pt>
                <c:pt idx="48">
                  <c:v>35065</c:v>
                </c:pt>
                <c:pt idx="49">
                  <c:v>35096</c:v>
                </c:pt>
                <c:pt idx="50">
                  <c:v>35125</c:v>
                </c:pt>
                <c:pt idx="51">
                  <c:v>35156</c:v>
                </c:pt>
                <c:pt idx="52">
                  <c:v>35186</c:v>
                </c:pt>
                <c:pt idx="53">
                  <c:v>35217</c:v>
                </c:pt>
                <c:pt idx="54">
                  <c:v>35247</c:v>
                </c:pt>
                <c:pt idx="55">
                  <c:v>35278</c:v>
                </c:pt>
                <c:pt idx="56">
                  <c:v>35309</c:v>
                </c:pt>
                <c:pt idx="57">
                  <c:v>35339</c:v>
                </c:pt>
                <c:pt idx="58">
                  <c:v>35370</c:v>
                </c:pt>
                <c:pt idx="59">
                  <c:v>35400</c:v>
                </c:pt>
                <c:pt idx="60">
                  <c:v>35431</c:v>
                </c:pt>
                <c:pt idx="61">
                  <c:v>35462</c:v>
                </c:pt>
                <c:pt idx="62">
                  <c:v>35490</c:v>
                </c:pt>
                <c:pt idx="63">
                  <c:v>35521</c:v>
                </c:pt>
                <c:pt idx="64">
                  <c:v>35551</c:v>
                </c:pt>
                <c:pt idx="65">
                  <c:v>35582</c:v>
                </c:pt>
                <c:pt idx="66">
                  <c:v>35612</c:v>
                </c:pt>
                <c:pt idx="67">
                  <c:v>35643</c:v>
                </c:pt>
                <c:pt idx="68">
                  <c:v>35674</c:v>
                </c:pt>
                <c:pt idx="69">
                  <c:v>35704</c:v>
                </c:pt>
                <c:pt idx="70">
                  <c:v>35735</c:v>
                </c:pt>
                <c:pt idx="71">
                  <c:v>35765</c:v>
                </c:pt>
                <c:pt idx="72">
                  <c:v>35796</c:v>
                </c:pt>
                <c:pt idx="73">
                  <c:v>35827</c:v>
                </c:pt>
                <c:pt idx="74">
                  <c:v>35855</c:v>
                </c:pt>
                <c:pt idx="75">
                  <c:v>35886</c:v>
                </c:pt>
                <c:pt idx="76">
                  <c:v>35916</c:v>
                </c:pt>
                <c:pt idx="77">
                  <c:v>35947</c:v>
                </c:pt>
                <c:pt idx="78">
                  <c:v>35977</c:v>
                </c:pt>
                <c:pt idx="79">
                  <c:v>36008</c:v>
                </c:pt>
                <c:pt idx="80">
                  <c:v>36039</c:v>
                </c:pt>
                <c:pt idx="81">
                  <c:v>36069</c:v>
                </c:pt>
                <c:pt idx="82">
                  <c:v>36100</c:v>
                </c:pt>
                <c:pt idx="83">
                  <c:v>36130</c:v>
                </c:pt>
                <c:pt idx="84">
                  <c:v>36161</c:v>
                </c:pt>
                <c:pt idx="85">
                  <c:v>36192</c:v>
                </c:pt>
                <c:pt idx="86">
                  <c:v>36220</c:v>
                </c:pt>
                <c:pt idx="87">
                  <c:v>36251</c:v>
                </c:pt>
                <c:pt idx="88">
                  <c:v>36281</c:v>
                </c:pt>
                <c:pt idx="89">
                  <c:v>36312</c:v>
                </c:pt>
                <c:pt idx="90">
                  <c:v>36342</c:v>
                </c:pt>
                <c:pt idx="91">
                  <c:v>36373</c:v>
                </c:pt>
                <c:pt idx="92">
                  <c:v>36404</c:v>
                </c:pt>
                <c:pt idx="93">
                  <c:v>36434</c:v>
                </c:pt>
                <c:pt idx="94">
                  <c:v>36465</c:v>
                </c:pt>
                <c:pt idx="95">
                  <c:v>36495</c:v>
                </c:pt>
                <c:pt idx="96">
                  <c:v>36526</c:v>
                </c:pt>
                <c:pt idx="97">
                  <c:v>36557</c:v>
                </c:pt>
                <c:pt idx="98">
                  <c:v>36586</c:v>
                </c:pt>
                <c:pt idx="99">
                  <c:v>36617</c:v>
                </c:pt>
                <c:pt idx="100">
                  <c:v>36647</c:v>
                </c:pt>
                <c:pt idx="101">
                  <c:v>36678</c:v>
                </c:pt>
                <c:pt idx="102">
                  <c:v>36708</c:v>
                </c:pt>
                <c:pt idx="103">
                  <c:v>36739</c:v>
                </c:pt>
                <c:pt idx="104">
                  <c:v>36770</c:v>
                </c:pt>
                <c:pt idx="105">
                  <c:v>36800</c:v>
                </c:pt>
                <c:pt idx="106">
                  <c:v>36831</c:v>
                </c:pt>
                <c:pt idx="107">
                  <c:v>36861</c:v>
                </c:pt>
                <c:pt idx="108">
                  <c:v>36892</c:v>
                </c:pt>
                <c:pt idx="109">
                  <c:v>36923</c:v>
                </c:pt>
                <c:pt idx="110">
                  <c:v>36951</c:v>
                </c:pt>
                <c:pt idx="111">
                  <c:v>36982</c:v>
                </c:pt>
                <c:pt idx="112">
                  <c:v>37012</c:v>
                </c:pt>
                <c:pt idx="113">
                  <c:v>37043</c:v>
                </c:pt>
                <c:pt idx="114">
                  <c:v>37073</c:v>
                </c:pt>
                <c:pt idx="115">
                  <c:v>37104</c:v>
                </c:pt>
                <c:pt idx="116">
                  <c:v>37135</c:v>
                </c:pt>
                <c:pt idx="117">
                  <c:v>37165</c:v>
                </c:pt>
                <c:pt idx="118">
                  <c:v>37196</c:v>
                </c:pt>
                <c:pt idx="119">
                  <c:v>37226</c:v>
                </c:pt>
                <c:pt idx="120">
                  <c:v>37257</c:v>
                </c:pt>
                <c:pt idx="121">
                  <c:v>37288</c:v>
                </c:pt>
                <c:pt idx="122">
                  <c:v>37316</c:v>
                </c:pt>
                <c:pt idx="123">
                  <c:v>37347</c:v>
                </c:pt>
                <c:pt idx="124">
                  <c:v>37377</c:v>
                </c:pt>
                <c:pt idx="125">
                  <c:v>37408</c:v>
                </c:pt>
                <c:pt idx="126">
                  <c:v>37438</c:v>
                </c:pt>
                <c:pt idx="127">
                  <c:v>37469</c:v>
                </c:pt>
                <c:pt idx="128">
                  <c:v>37500</c:v>
                </c:pt>
                <c:pt idx="129">
                  <c:v>37530</c:v>
                </c:pt>
                <c:pt idx="130">
                  <c:v>37561</c:v>
                </c:pt>
                <c:pt idx="131">
                  <c:v>37591</c:v>
                </c:pt>
                <c:pt idx="132">
                  <c:v>37622</c:v>
                </c:pt>
                <c:pt idx="133">
                  <c:v>37653</c:v>
                </c:pt>
                <c:pt idx="134">
                  <c:v>37681</c:v>
                </c:pt>
                <c:pt idx="135">
                  <c:v>37712</c:v>
                </c:pt>
                <c:pt idx="136">
                  <c:v>37742</c:v>
                </c:pt>
                <c:pt idx="137">
                  <c:v>37773</c:v>
                </c:pt>
                <c:pt idx="138">
                  <c:v>37803</c:v>
                </c:pt>
                <c:pt idx="139">
                  <c:v>37834</c:v>
                </c:pt>
                <c:pt idx="140">
                  <c:v>37865</c:v>
                </c:pt>
                <c:pt idx="141">
                  <c:v>37895</c:v>
                </c:pt>
                <c:pt idx="142">
                  <c:v>37926</c:v>
                </c:pt>
                <c:pt idx="143">
                  <c:v>37956</c:v>
                </c:pt>
                <c:pt idx="144">
                  <c:v>37987</c:v>
                </c:pt>
                <c:pt idx="145">
                  <c:v>38018</c:v>
                </c:pt>
                <c:pt idx="146">
                  <c:v>38047</c:v>
                </c:pt>
                <c:pt idx="147">
                  <c:v>38078</c:v>
                </c:pt>
                <c:pt idx="148">
                  <c:v>38108</c:v>
                </c:pt>
                <c:pt idx="149">
                  <c:v>38139</c:v>
                </c:pt>
                <c:pt idx="150">
                  <c:v>38169</c:v>
                </c:pt>
                <c:pt idx="151">
                  <c:v>38200</c:v>
                </c:pt>
                <c:pt idx="152">
                  <c:v>38231</c:v>
                </c:pt>
                <c:pt idx="153">
                  <c:v>38261</c:v>
                </c:pt>
                <c:pt idx="154">
                  <c:v>38292</c:v>
                </c:pt>
                <c:pt idx="155">
                  <c:v>38322</c:v>
                </c:pt>
                <c:pt idx="156">
                  <c:v>38353</c:v>
                </c:pt>
                <c:pt idx="157">
                  <c:v>38384</c:v>
                </c:pt>
                <c:pt idx="158">
                  <c:v>38412</c:v>
                </c:pt>
                <c:pt idx="159">
                  <c:v>38443</c:v>
                </c:pt>
                <c:pt idx="160">
                  <c:v>38473</c:v>
                </c:pt>
                <c:pt idx="161">
                  <c:v>38504</c:v>
                </c:pt>
                <c:pt idx="162">
                  <c:v>38534</c:v>
                </c:pt>
                <c:pt idx="163">
                  <c:v>38565</c:v>
                </c:pt>
                <c:pt idx="164">
                  <c:v>38596</c:v>
                </c:pt>
                <c:pt idx="165">
                  <c:v>38626</c:v>
                </c:pt>
                <c:pt idx="166">
                  <c:v>38657</c:v>
                </c:pt>
                <c:pt idx="167">
                  <c:v>38687</c:v>
                </c:pt>
                <c:pt idx="168">
                  <c:v>38718</c:v>
                </c:pt>
                <c:pt idx="169">
                  <c:v>38749</c:v>
                </c:pt>
                <c:pt idx="170">
                  <c:v>38777</c:v>
                </c:pt>
                <c:pt idx="171">
                  <c:v>38808</c:v>
                </c:pt>
                <c:pt idx="172">
                  <c:v>38838</c:v>
                </c:pt>
                <c:pt idx="173">
                  <c:v>38869</c:v>
                </c:pt>
                <c:pt idx="174">
                  <c:v>38899</c:v>
                </c:pt>
                <c:pt idx="175">
                  <c:v>38930</c:v>
                </c:pt>
                <c:pt idx="176">
                  <c:v>38961</c:v>
                </c:pt>
                <c:pt idx="177">
                  <c:v>38991</c:v>
                </c:pt>
                <c:pt idx="178">
                  <c:v>39022</c:v>
                </c:pt>
                <c:pt idx="179">
                  <c:v>39052</c:v>
                </c:pt>
                <c:pt idx="180">
                  <c:v>39083</c:v>
                </c:pt>
                <c:pt idx="181">
                  <c:v>39114</c:v>
                </c:pt>
                <c:pt idx="182">
                  <c:v>39142</c:v>
                </c:pt>
                <c:pt idx="183">
                  <c:v>39173</c:v>
                </c:pt>
                <c:pt idx="184">
                  <c:v>39203</c:v>
                </c:pt>
                <c:pt idx="185">
                  <c:v>39234</c:v>
                </c:pt>
                <c:pt idx="186">
                  <c:v>39264</c:v>
                </c:pt>
                <c:pt idx="187">
                  <c:v>39295</c:v>
                </c:pt>
                <c:pt idx="188">
                  <c:v>39326</c:v>
                </c:pt>
                <c:pt idx="189">
                  <c:v>39356</c:v>
                </c:pt>
                <c:pt idx="190">
                  <c:v>39387</c:v>
                </c:pt>
                <c:pt idx="191">
                  <c:v>39417</c:v>
                </c:pt>
                <c:pt idx="192">
                  <c:v>39448</c:v>
                </c:pt>
                <c:pt idx="193">
                  <c:v>39479</c:v>
                </c:pt>
                <c:pt idx="194">
                  <c:v>39508</c:v>
                </c:pt>
                <c:pt idx="195">
                  <c:v>39539</c:v>
                </c:pt>
                <c:pt idx="196">
                  <c:v>39569</c:v>
                </c:pt>
                <c:pt idx="197">
                  <c:v>39600</c:v>
                </c:pt>
                <c:pt idx="198">
                  <c:v>39630</c:v>
                </c:pt>
                <c:pt idx="199">
                  <c:v>39661</c:v>
                </c:pt>
                <c:pt idx="200">
                  <c:v>39692</c:v>
                </c:pt>
                <c:pt idx="201">
                  <c:v>39722</c:v>
                </c:pt>
                <c:pt idx="202">
                  <c:v>39753</c:v>
                </c:pt>
                <c:pt idx="203">
                  <c:v>39783</c:v>
                </c:pt>
                <c:pt idx="204">
                  <c:v>39814</c:v>
                </c:pt>
                <c:pt idx="205">
                  <c:v>39845</c:v>
                </c:pt>
                <c:pt idx="206">
                  <c:v>39873</c:v>
                </c:pt>
                <c:pt idx="207">
                  <c:v>39904</c:v>
                </c:pt>
                <c:pt idx="208">
                  <c:v>39934</c:v>
                </c:pt>
                <c:pt idx="209">
                  <c:v>39965</c:v>
                </c:pt>
                <c:pt idx="210">
                  <c:v>39995</c:v>
                </c:pt>
                <c:pt idx="211">
                  <c:v>40026</c:v>
                </c:pt>
                <c:pt idx="212">
                  <c:v>40057</c:v>
                </c:pt>
                <c:pt idx="213">
                  <c:v>40087</c:v>
                </c:pt>
                <c:pt idx="214">
                  <c:v>40118</c:v>
                </c:pt>
                <c:pt idx="215">
                  <c:v>40148</c:v>
                </c:pt>
                <c:pt idx="216">
                  <c:v>40179</c:v>
                </c:pt>
                <c:pt idx="217">
                  <c:v>40210</c:v>
                </c:pt>
                <c:pt idx="218">
                  <c:v>40238</c:v>
                </c:pt>
                <c:pt idx="219">
                  <c:v>40269</c:v>
                </c:pt>
                <c:pt idx="220">
                  <c:v>40299</c:v>
                </c:pt>
                <c:pt idx="221">
                  <c:v>40330</c:v>
                </c:pt>
                <c:pt idx="222">
                  <c:v>40360</c:v>
                </c:pt>
                <c:pt idx="223">
                  <c:v>40391</c:v>
                </c:pt>
                <c:pt idx="224">
                  <c:v>40422</c:v>
                </c:pt>
                <c:pt idx="225">
                  <c:v>40452</c:v>
                </c:pt>
                <c:pt idx="226">
                  <c:v>40483</c:v>
                </c:pt>
                <c:pt idx="227">
                  <c:v>40513</c:v>
                </c:pt>
                <c:pt idx="228">
                  <c:v>40544</c:v>
                </c:pt>
                <c:pt idx="229">
                  <c:v>40575</c:v>
                </c:pt>
                <c:pt idx="230">
                  <c:v>40603</c:v>
                </c:pt>
                <c:pt idx="231">
                  <c:v>40634</c:v>
                </c:pt>
                <c:pt idx="232">
                  <c:v>40664</c:v>
                </c:pt>
                <c:pt idx="233">
                  <c:v>40695</c:v>
                </c:pt>
                <c:pt idx="234">
                  <c:v>40725</c:v>
                </c:pt>
                <c:pt idx="235">
                  <c:v>40756</c:v>
                </c:pt>
                <c:pt idx="236">
                  <c:v>40787</c:v>
                </c:pt>
                <c:pt idx="237">
                  <c:v>40817</c:v>
                </c:pt>
                <c:pt idx="238">
                  <c:v>40848</c:v>
                </c:pt>
                <c:pt idx="239">
                  <c:v>40878</c:v>
                </c:pt>
                <c:pt idx="240">
                  <c:v>40909</c:v>
                </c:pt>
                <c:pt idx="241">
                  <c:v>40940</c:v>
                </c:pt>
                <c:pt idx="242">
                  <c:v>40969</c:v>
                </c:pt>
                <c:pt idx="243">
                  <c:v>41000</c:v>
                </c:pt>
                <c:pt idx="244">
                  <c:v>41030</c:v>
                </c:pt>
                <c:pt idx="245">
                  <c:v>41061</c:v>
                </c:pt>
                <c:pt idx="246">
                  <c:v>41091</c:v>
                </c:pt>
                <c:pt idx="247">
                  <c:v>41122</c:v>
                </c:pt>
                <c:pt idx="248">
                  <c:v>41153</c:v>
                </c:pt>
                <c:pt idx="249">
                  <c:v>41183</c:v>
                </c:pt>
                <c:pt idx="250">
                  <c:v>41214</c:v>
                </c:pt>
                <c:pt idx="251">
                  <c:v>41244</c:v>
                </c:pt>
                <c:pt idx="252">
                  <c:v>41275</c:v>
                </c:pt>
                <c:pt idx="253">
                  <c:v>41306</c:v>
                </c:pt>
                <c:pt idx="254">
                  <c:v>41334</c:v>
                </c:pt>
                <c:pt idx="255">
                  <c:v>41365</c:v>
                </c:pt>
                <c:pt idx="256">
                  <c:v>41395</c:v>
                </c:pt>
                <c:pt idx="257">
                  <c:v>41426</c:v>
                </c:pt>
                <c:pt idx="258">
                  <c:v>41456</c:v>
                </c:pt>
                <c:pt idx="259">
                  <c:v>41487</c:v>
                </c:pt>
                <c:pt idx="260">
                  <c:v>41518</c:v>
                </c:pt>
                <c:pt idx="261">
                  <c:v>41548</c:v>
                </c:pt>
                <c:pt idx="262">
                  <c:v>41579</c:v>
                </c:pt>
                <c:pt idx="263">
                  <c:v>41609</c:v>
                </c:pt>
                <c:pt idx="264">
                  <c:v>41640</c:v>
                </c:pt>
                <c:pt idx="265">
                  <c:v>41671</c:v>
                </c:pt>
                <c:pt idx="266">
                  <c:v>41699</c:v>
                </c:pt>
                <c:pt idx="267">
                  <c:v>41730</c:v>
                </c:pt>
                <c:pt idx="268">
                  <c:v>41760</c:v>
                </c:pt>
                <c:pt idx="269">
                  <c:v>41791</c:v>
                </c:pt>
                <c:pt idx="270">
                  <c:v>41821</c:v>
                </c:pt>
                <c:pt idx="271">
                  <c:v>41852</c:v>
                </c:pt>
                <c:pt idx="272">
                  <c:v>41883</c:v>
                </c:pt>
                <c:pt idx="273">
                  <c:v>41913</c:v>
                </c:pt>
                <c:pt idx="274">
                  <c:v>41944</c:v>
                </c:pt>
                <c:pt idx="275">
                  <c:v>41974</c:v>
                </c:pt>
                <c:pt idx="276">
                  <c:v>42005</c:v>
                </c:pt>
                <c:pt idx="277">
                  <c:v>42036</c:v>
                </c:pt>
                <c:pt idx="278">
                  <c:v>42064</c:v>
                </c:pt>
                <c:pt idx="279">
                  <c:v>42095</c:v>
                </c:pt>
                <c:pt idx="280">
                  <c:v>42125</c:v>
                </c:pt>
                <c:pt idx="281">
                  <c:v>42156</c:v>
                </c:pt>
                <c:pt idx="282">
                  <c:v>42186</c:v>
                </c:pt>
                <c:pt idx="283">
                  <c:v>42217</c:v>
                </c:pt>
                <c:pt idx="284">
                  <c:v>42248</c:v>
                </c:pt>
                <c:pt idx="285">
                  <c:v>42278</c:v>
                </c:pt>
                <c:pt idx="286">
                  <c:v>42309</c:v>
                </c:pt>
                <c:pt idx="287">
                  <c:v>42339</c:v>
                </c:pt>
                <c:pt idx="288">
                  <c:v>42370</c:v>
                </c:pt>
                <c:pt idx="289">
                  <c:v>42401</c:v>
                </c:pt>
                <c:pt idx="290">
                  <c:v>42430</c:v>
                </c:pt>
                <c:pt idx="291">
                  <c:v>42461</c:v>
                </c:pt>
                <c:pt idx="292">
                  <c:v>42491</c:v>
                </c:pt>
                <c:pt idx="293">
                  <c:v>42522</c:v>
                </c:pt>
                <c:pt idx="294">
                  <c:v>42552</c:v>
                </c:pt>
                <c:pt idx="295">
                  <c:v>42583</c:v>
                </c:pt>
                <c:pt idx="296">
                  <c:v>42614</c:v>
                </c:pt>
                <c:pt idx="297">
                  <c:v>42644</c:v>
                </c:pt>
                <c:pt idx="298">
                  <c:v>42675</c:v>
                </c:pt>
                <c:pt idx="299">
                  <c:v>42705</c:v>
                </c:pt>
                <c:pt idx="300">
                  <c:v>42736</c:v>
                </c:pt>
                <c:pt idx="301">
                  <c:v>42767</c:v>
                </c:pt>
                <c:pt idx="302">
                  <c:v>42795</c:v>
                </c:pt>
                <c:pt idx="303">
                  <c:v>42826</c:v>
                </c:pt>
                <c:pt idx="304">
                  <c:v>42856</c:v>
                </c:pt>
                <c:pt idx="305">
                  <c:v>42887</c:v>
                </c:pt>
                <c:pt idx="306">
                  <c:v>42917</c:v>
                </c:pt>
                <c:pt idx="307">
                  <c:v>42948</c:v>
                </c:pt>
                <c:pt idx="308">
                  <c:v>42979</c:v>
                </c:pt>
                <c:pt idx="309">
                  <c:v>43009</c:v>
                </c:pt>
                <c:pt idx="310">
                  <c:v>43040</c:v>
                </c:pt>
                <c:pt idx="311">
                  <c:v>43070</c:v>
                </c:pt>
                <c:pt idx="312">
                  <c:v>43101</c:v>
                </c:pt>
                <c:pt idx="313">
                  <c:v>43132</c:v>
                </c:pt>
                <c:pt idx="314">
                  <c:v>43160</c:v>
                </c:pt>
                <c:pt idx="315">
                  <c:v>43191</c:v>
                </c:pt>
                <c:pt idx="316">
                  <c:v>43221</c:v>
                </c:pt>
                <c:pt idx="317">
                  <c:v>43252</c:v>
                </c:pt>
                <c:pt idx="318">
                  <c:v>43282</c:v>
                </c:pt>
                <c:pt idx="319">
                  <c:v>43313</c:v>
                </c:pt>
                <c:pt idx="320">
                  <c:v>43344</c:v>
                </c:pt>
                <c:pt idx="321">
                  <c:v>43374</c:v>
                </c:pt>
                <c:pt idx="322">
                  <c:v>43405</c:v>
                </c:pt>
                <c:pt idx="323">
                  <c:v>43435</c:v>
                </c:pt>
                <c:pt idx="324">
                  <c:v>43466</c:v>
                </c:pt>
                <c:pt idx="325">
                  <c:v>43497</c:v>
                </c:pt>
                <c:pt idx="326">
                  <c:v>43525</c:v>
                </c:pt>
                <c:pt idx="327">
                  <c:v>43556</c:v>
                </c:pt>
                <c:pt idx="328">
                  <c:v>43586</c:v>
                </c:pt>
                <c:pt idx="329">
                  <c:v>43617</c:v>
                </c:pt>
                <c:pt idx="330">
                  <c:v>43647</c:v>
                </c:pt>
                <c:pt idx="331">
                  <c:v>43678</c:v>
                </c:pt>
                <c:pt idx="332">
                  <c:v>43709</c:v>
                </c:pt>
                <c:pt idx="333">
                  <c:v>43739</c:v>
                </c:pt>
                <c:pt idx="334">
                  <c:v>43770</c:v>
                </c:pt>
                <c:pt idx="335">
                  <c:v>43800</c:v>
                </c:pt>
                <c:pt idx="336">
                  <c:v>43831</c:v>
                </c:pt>
                <c:pt idx="337">
                  <c:v>43862</c:v>
                </c:pt>
                <c:pt idx="338">
                  <c:v>43891</c:v>
                </c:pt>
                <c:pt idx="339">
                  <c:v>43922</c:v>
                </c:pt>
                <c:pt idx="340">
                  <c:v>43952</c:v>
                </c:pt>
                <c:pt idx="341">
                  <c:v>43983</c:v>
                </c:pt>
                <c:pt idx="342">
                  <c:v>44013</c:v>
                </c:pt>
                <c:pt idx="343">
                  <c:v>44044</c:v>
                </c:pt>
                <c:pt idx="344">
                  <c:v>44075</c:v>
                </c:pt>
                <c:pt idx="345">
                  <c:v>44105</c:v>
                </c:pt>
                <c:pt idx="346">
                  <c:v>44136</c:v>
                </c:pt>
                <c:pt idx="347">
                  <c:v>44166</c:v>
                </c:pt>
                <c:pt idx="348">
                  <c:v>44197</c:v>
                </c:pt>
                <c:pt idx="349">
                  <c:v>44228</c:v>
                </c:pt>
                <c:pt idx="350">
                  <c:v>44256</c:v>
                </c:pt>
                <c:pt idx="351">
                  <c:v>44287</c:v>
                </c:pt>
                <c:pt idx="352">
                  <c:v>44317</c:v>
                </c:pt>
                <c:pt idx="353">
                  <c:v>44348</c:v>
                </c:pt>
                <c:pt idx="354">
                  <c:v>44378</c:v>
                </c:pt>
                <c:pt idx="355">
                  <c:v>44409</c:v>
                </c:pt>
                <c:pt idx="356">
                  <c:v>44440</c:v>
                </c:pt>
                <c:pt idx="357">
                  <c:v>44470</c:v>
                </c:pt>
                <c:pt idx="358">
                  <c:v>44501</c:v>
                </c:pt>
                <c:pt idx="359">
                  <c:v>44531</c:v>
                </c:pt>
                <c:pt idx="360">
                  <c:v>44562</c:v>
                </c:pt>
                <c:pt idx="361">
                  <c:v>44593</c:v>
                </c:pt>
                <c:pt idx="362">
                  <c:v>44621</c:v>
                </c:pt>
                <c:pt idx="363">
                  <c:v>44652</c:v>
                </c:pt>
                <c:pt idx="364">
                  <c:v>44682</c:v>
                </c:pt>
                <c:pt idx="365">
                  <c:v>44713</c:v>
                </c:pt>
                <c:pt idx="366">
                  <c:v>44743</c:v>
                </c:pt>
                <c:pt idx="367">
                  <c:v>44774</c:v>
                </c:pt>
                <c:pt idx="368">
                  <c:v>44805</c:v>
                </c:pt>
                <c:pt idx="369">
                  <c:v>44835</c:v>
                </c:pt>
                <c:pt idx="370">
                  <c:v>44866</c:v>
                </c:pt>
                <c:pt idx="371">
                  <c:v>44896</c:v>
                </c:pt>
                <c:pt idx="372">
                  <c:v>44927</c:v>
                </c:pt>
                <c:pt idx="373">
                  <c:v>44958</c:v>
                </c:pt>
                <c:pt idx="374">
                  <c:v>44986</c:v>
                </c:pt>
                <c:pt idx="375">
                  <c:v>45017</c:v>
                </c:pt>
                <c:pt idx="376">
                  <c:v>45047</c:v>
                </c:pt>
                <c:pt idx="377">
                  <c:v>45078</c:v>
                </c:pt>
                <c:pt idx="378">
                  <c:v>45108</c:v>
                </c:pt>
                <c:pt idx="379">
                  <c:v>45139</c:v>
                </c:pt>
                <c:pt idx="380">
                  <c:v>45170</c:v>
                </c:pt>
                <c:pt idx="381">
                  <c:v>45200</c:v>
                </c:pt>
                <c:pt idx="382">
                  <c:v>45231</c:v>
                </c:pt>
                <c:pt idx="383">
                  <c:v>45261</c:v>
                </c:pt>
                <c:pt idx="384">
                  <c:v>45292</c:v>
                </c:pt>
                <c:pt idx="385">
                  <c:v>45323</c:v>
                </c:pt>
                <c:pt idx="386">
                  <c:v>45352</c:v>
                </c:pt>
                <c:pt idx="387">
                  <c:v>45383</c:v>
                </c:pt>
                <c:pt idx="388">
                  <c:v>45413</c:v>
                </c:pt>
                <c:pt idx="389">
                  <c:v>45444</c:v>
                </c:pt>
                <c:pt idx="390">
                  <c:v>45474</c:v>
                </c:pt>
                <c:pt idx="391">
                  <c:v>45505</c:v>
                </c:pt>
                <c:pt idx="392">
                  <c:v>45536</c:v>
                </c:pt>
                <c:pt idx="393">
                  <c:v>45566</c:v>
                </c:pt>
                <c:pt idx="394">
                  <c:v>45597</c:v>
                </c:pt>
                <c:pt idx="395">
                  <c:v>45627</c:v>
                </c:pt>
                <c:pt idx="396">
                  <c:v>45658</c:v>
                </c:pt>
                <c:pt idx="397">
                  <c:v>45689</c:v>
                </c:pt>
                <c:pt idx="398">
                  <c:v>45717</c:v>
                </c:pt>
                <c:pt idx="399">
                  <c:v>45748</c:v>
                </c:pt>
              </c:numCache>
            </c:numRef>
          </c:cat>
          <c:val>
            <c:numRef>
              <c:f>Varsel!$D$3:$D$402</c:f>
              <c:numCache>
                <c:formatCode>0.000</c:formatCode>
                <c:ptCount val="400"/>
                <c:pt idx="0">
                  <c:v>3.9190583333333322</c:v>
                </c:pt>
                <c:pt idx="1">
                  <c:v>3.9190583333333322</c:v>
                </c:pt>
                <c:pt idx="2">
                  <c:v>3.9190583333333322</c:v>
                </c:pt>
                <c:pt idx="3">
                  <c:v>3.9190583333333322</c:v>
                </c:pt>
                <c:pt idx="4">
                  <c:v>3.9190583333333322</c:v>
                </c:pt>
                <c:pt idx="5">
                  <c:v>3.9190583333333322</c:v>
                </c:pt>
                <c:pt idx="6">
                  <c:v>3.9190583333333322</c:v>
                </c:pt>
                <c:pt idx="7">
                  <c:v>3.9190583333333322</c:v>
                </c:pt>
                <c:pt idx="8">
                  <c:v>3.9190583333333322</c:v>
                </c:pt>
                <c:pt idx="9">
                  <c:v>3.9190583333333322</c:v>
                </c:pt>
                <c:pt idx="10">
                  <c:v>3.9190583333333322</c:v>
                </c:pt>
                <c:pt idx="11">
                  <c:v>3.9190583333333322</c:v>
                </c:pt>
                <c:pt idx="12">
                  <c:v>3.9190583333333322</c:v>
                </c:pt>
                <c:pt idx="13">
                  <c:v>3.9190583333333322</c:v>
                </c:pt>
                <c:pt idx="14">
                  <c:v>3.9190583333333322</c:v>
                </c:pt>
                <c:pt idx="15">
                  <c:v>3.9190583333333322</c:v>
                </c:pt>
                <c:pt idx="16">
                  <c:v>3.9190583333333322</c:v>
                </c:pt>
                <c:pt idx="17">
                  <c:v>3.9190583333333322</c:v>
                </c:pt>
                <c:pt idx="18">
                  <c:v>3.9190583333333322</c:v>
                </c:pt>
                <c:pt idx="19">
                  <c:v>3.9190583333333322</c:v>
                </c:pt>
                <c:pt idx="20">
                  <c:v>3.9190583333333322</c:v>
                </c:pt>
                <c:pt idx="21">
                  <c:v>3.9190583333333322</c:v>
                </c:pt>
                <c:pt idx="22">
                  <c:v>3.9190583333333322</c:v>
                </c:pt>
                <c:pt idx="23">
                  <c:v>3.9190583333333322</c:v>
                </c:pt>
                <c:pt idx="24">
                  <c:v>3.9190583333333322</c:v>
                </c:pt>
                <c:pt idx="25">
                  <c:v>3.9190583333333322</c:v>
                </c:pt>
                <c:pt idx="26">
                  <c:v>3.9190583333333322</c:v>
                </c:pt>
                <c:pt idx="27">
                  <c:v>3.9190583333333322</c:v>
                </c:pt>
                <c:pt idx="28">
                  <c:v>3.9190583333333322</c:v>
                </c:pt>
                <c:pt idx="29">
                  <c:v>3.9190583333333322</c:v>
                </c:pt>
                <c:pt idx="30">
                  <c:v>3.9190583333333322</c:v>
                </c:pt>
                <c:pt idx="31">
                  <c:v>3.9190583333333322</c:v>
                </c:pt>
                <c:pt idx="32">
                  <c:v>3.9190583333333322</c:v>
                </c:pt>
                <c:pt idx="33">
                  <c:v>3.9190583333333322</c:v>
                </c:pt>
                <c:pt idx="34">
                  <c:v>3.9190583333333322</c:v>
                </c:pt>
                <c:pt idx="35">
                  <c:v>3.9190583333333322</c:v>
                </c:pt>
                <c:pt idx="36">
                  <c:v>3.9190583333333322</c:v>
                </c:pt>
                <c:pt idx="37">
                  <c:v>3.9190583333333322</c:v>
                </c:pt>
                <c:pt idx="38">
                  <c:v>3.9190583333333322</c:v>
                </c:pt>
                <c:pt idx="39">
                  <c:v>3.9190583333333322</c:v>
                </c:pt>
                <c:pt idx="40">
                  <c:v>3.9190583333333322</c:v>
                </c:pt>
                <c:pt idx="41">
                  <c:v>3.9190583333333322</c:v>
                </c:pt>
                <c:pt idx="42">
                  <c:v>3.9190583333333322</c:v>
                </c:pt>
                <c:pt idx="43">
                  <c:v>3.9190583333333322</c:v>
                </c:pt>
                <c:pt idx="44">
                  <c:v>3.9190583333333322</c:v>
                </c:pt>
                <c:pt idx="45">
                  <c:v>3.9190583333333322</c:v>
                </c:pt>
                <c:pt idx="46">
                  <c:v>3.9190583333333322</c:v>
                </c:pt>
                <c:pt idx="47">
                  <c:v>3.9190583333333322</c:v>
                </c:pt>
                <c:pt idx="48">
                  <c:v>3.9190583333333322</c:v>
                </c:pt>
                <c:pt idx="49">
                  <c:v>3.9190583333333322</c:v>
                </c:pt>
                <c:pt idx="50">
                  <c:v>3.9190583333333322</c:v>
                </c:pt>
                <c:pt idx="51">
                  <c:v>3.9190583333333322</c:v>
                </c:pt>
                <c:pt idx="52">
                  <c:v>3.9190583333333322</c:v>
                </c:pt>
                <c:pt idx="53">
                  <c:v>3.9190583333333322</c:v>
                </c:pt>
                <c:pt idx="54">
                  <c:v>3.9190583333333322</c:v>
                </c:pt>
                <c:pt idx="55">
                  <c:v>3.9190583333333322</c:v>
                </c:pt>
                <c:pt idx="56">
                  <c:v>3.9190583333333322</c:v>
                </c:pt>
                <c:pt idx="57">
                  <c:v>3.9190583333333322</c:v>
                </c:pt>
                <c:pt idx="58">
                  <c:v>3.9190583333333322</c:v>
                </c:pt>
                <c:pt idx="59">
                  <c:v>3.9190583333333322</c:v>
                </c:pt>
                <c:pt idx="60">
                  <c:v>3.9190583333333322</c:v>
                </c:pt>
                <c:pt idx="61">
                  <c:v>3.9190583333333322</c:v>
                </c:pt>
                <c:pt idx="62">
                  <c:v>3.9190583333333322</c:v>
                </c:pt>
                <c:pt idx="63">
                  <c:v>3.9190583333333322</c:v>
                </c:pt>
                <c:pt idx="64">
                  <c:v>3.9190583333333322</c:v>
                </c:pt>
                <c:pt idx="65">
                  <c:v>3.9190583333333322</c:v>
                </c:pt>
                <c:pt idx="66">
                  <c:v>3.9190583333333322</c:v>
                </c:pt>
                <c:pt idx="67">
                  <c:v>3.9190583333333322</c:v>
                </c:pt>
                <c:pt idx="68">
                  <c:v>3.9190583333333322</c:v>
                </c:pt>
                <c:pt idx="69">
                  <c:v>3.9190583333333322</c:v>
                </c:pt>
                <c:pt idx="70">
                  <c:v>3.9190583333333322</c:v>
                </c:pt>
                <c:pt idx="71">
                  <c:v>3.9190583333333322</c:v>
                </c:pt>
                <c:pt idx="72">
                  <c:v>3.9190583333333322</c:v>
                </c:pt>
                <c:pt idx="73">
                  <c:v>3.9190583333333322</c:v>
                </c:pt>
                <c:pt idx="74">
                  <c:v>3.9190583333333322</c:v>
                </c:pt>
                <c:pt idx="75">
                  <c:v>3.9190583333333322</c:v>
                </c:pt>
                <c:pt idx="76">
                  <c:v>3.9190583333333322</c:v>
                </c:pt>
                <c:pt idx="77">
                  <c:v>3.9190583333333322</c:v>
                </c:pt>
                <c:pt idx="78">
                  <c:v>3.9190583333333322</c:v>
                </c:pt>
                <c:pt idx="79">
                  <c:v>3.9190583333333322</c:v>
                </c:pt>
                <c:pt idx="80">
                  <c:v>3.9190583333333322</c:v>
                </c:pt>
                <c:pt idx="81">
                  <c:v>3.9190583333333322</c:v>
                </c:pt>
                <c:pt idx="82">
                  <c:v>3.9190583333333322</c:v>
                </c:pt>
                <c:pt idx="83">
                  <c:v>3.9190583333333322</c:v>
                </c:pt>
                <c:pt idx="84">
                  <c:v>3.9190583333333322</c:v>
                </c:pt>
                <c:pt idx="85">
                  <c:v>3.9190583333333322</c:v>
                </c:pt>
                <c:pt idx="86">
                  <c:v>3.9190583333333322</c:v>
                </c:pt>
                <c:pt idx="87">
                  <c:v>3.9190583333333322</c:v>
                </c:pt>
                <c:pt idx="88">
                  <c:v>3.9190583333333322</c:v>
                </c:pt>
                <c:pt idx="89">
                  <c:v>3.9190583333333322</c:v>
                </c:pt>
                <c:pt idx="90">
                  <c:v>3.9190583333333322</c:v>
                </c:pt>
                <c:pt idx="91">
                  <c:v>3.9190583333333322</c:v>
                </c:pt>
                <c:pt idx="92">
                  <c:v>3.9190583333333322</c:v>
                </c:pt>
                <c:pt idx="93">
                  <c:v>3.9190583333333322</c:v>
                </c:pt>
                <c:pt idx="94">
                  <c:v>3.9190583333333322</c:v>
                </c:pt>
                <c:pt idx="95">
                  <c:v>3.9190583333333322</c:v>
                </c:pt>
                <c:pt idx="96">
                  <c:v>3.9190583333333322</c:v>
                </c:pt>
                <c:pt idx="97">
                  <c:v>3.9190583333333322</c:v>
                </c:pt>
                <c:pt idx="98">
                  <c:v>3.9190583333333322</c:v>
                </c:pt>
                <c:pt idx="99">
                  <c:v>3.9190583333333322</c:v>
                </c:pt>
                <c:pt idx="100">
                  <c:v>3.9190583333333322</c:v>
                </c:pt>
                <c:pt idx="101">
                  <c:v>3.9190583333333322</c:v>
                </c:pt>
                <c:pt idx="102">
                  <c:v>3.9190583333333322</c:v>
                </c:pt>
                <c:pt idx="103">
                  <c:v>3.9190583333333322</c:v>
                </c:pt>
                <c:pt idx="104">
                  <c:v>3.9190583333333322</c:v>
                </c:pt>
                <c:pt idx="105">
                  <c:v>3.9190583333333322</c:v>
                </c:pt>
                <c:pt idx="106">
                  <c:v>3.9190583333333322</c:v>
                </c:pt>
                <c:pt idx="107">
                  <c:v>3.9190583333333322</c:v>
                </c:pt>
                <c:pt idx="108">
                  <c:v>3.9190583333333322</c:v>
                </c:pt>
                <c:pt idx="109">
                  <c:v>3.9190583333333322</c:v>
                </c:pt>
                <c:pt idx="110">
                  <c:v>3.9190583333333322</c:v>
                </c:pt>
                <c:pt idx="111">
                  <c:v>3.9190583333333322</c:v>
                </c:pt>
                <c:pt idx="112">
                  <c:v>3.9190583333333322</c:v>
                </c:pt>
                <c:pt idx="113">
                  <c:v>3.9190583333333322</c:v>
                </c:pt>
                <c:pt idx="114">
                  <c:v>3.9190583333333322</c:v>
                </c:pt>
                <c:pt idx="115">
                  <c:v>3.9190583333333322</c:v>
                </c:pt>
                <c:pt idx="116">
                  <c:v>3.9190583333333322</c:v>
                </c:pt>
                <c:pt idx="117">
                  <c:v>3.9190583333333322</c:v>
                </c:pt>
                <c:pt idx="118">
                  <c:v>3.9190583333333322</c:v>
                </c:pt>
                <c:pt idx="119">
                  <c:v>3.9190583333333322</c:v>
                </c:pt>
                <c:pt idx="120">
                  <c:v>3.9190583333333322</c:v>
                </c:pt>
                <c:pt idx="121">
                  <c:v>3.9190583333333322</c:v>
                </c:pt>
                <c:pt idx="122">
                  <c:v>3.9190583333333322</c:v>
                </c:pt>
                <c:pt idx="123">
                  <c:v>3.9190583333333322</c:v>
                </c:pt>
                <c:pt idx="124">
                  <c:v>3.9190583333333322</c:v>
                </c:pt>
                <c:pt idx="125">
                  <c:v>3.9190583333333322</c:v>
                </c:pt>
                <c:pt idx="126">
                  <c:v>3.9190583333333322</c:v>
                </c:pt>
                <c:pt idx="127">
                  <c:v>3.9190583333333322</c:v>
                </c:pt>
                <c:pt idx="128">
                  <c:v>3.9190583333333322</c:v>
                </c:pt>
                <c:pt idx="129">
                  <c:v>3.9190583333333322</c:v>
                </c:pt>
                <c:pt idx="130">
                  <c:v>3.9190583333333322</c:v>
                </c:pt>
                <c:pt idx="131">
                  <c:v>3.9190583333333322</c:v>
                </c:pt>
                <c:pt idx="132">
                  <c:v>3.9190583333333322</c:v>
                </c:pt>
                <c:pt idx="133">
                  <c:v>3.9190583333333322</c:v>
                </c:pt>
                <c:pt idx="134">
                  <c:v>3.9190583333333322</c:v>
                </c:pt>
                <c:pt idx="135">
                  <c:v>3.9190583333333322</c:v>
                </c:pt>
                <c:pt idx="136">
                  <c:v>3.9190583333333322</c:v>
                </c:pt>
                <c:pt idx="137">
                  <c:v>3.9190583333333322</c:v>
                </c:pt>
                <c:pt idx="138">
                  <c:v>3.9190583333333322</c:v>
                </c:pt>
                <c:pt idx="139">
                  <c:v>3.9190583333333322</c:v>
                </c:pt>
                <c:pt idx="140">
                  <c:v>3.9190583333333322</c:v>
                </c:pt>
                <c:pt idx="141">
                  <c:v>3.9190583333333322</c:v>
                </c:pt>
                <c:pt idx="142">
                  <c:v>3.9190583333333322</c:v>
                </c:pt>
                <c:pt idx="143">
                  <c:v>3.9190583333333322</c:v>
                </c:pt>
                <c:pt idx="144">
                  <c:v>3.9190583333333322</c:v>
                </c:pt>
                <c:pt idx="145">
                  <c:v>3.9190583333333322</c:v>
                </c:pt>
                <c:pt idx="146">
                  <c:v>3.9190583333333322</c:v>
                </c:pt>
                <c:pt idx="147">
                  <c:v>3.9190583333333322</c:v>
                </c:pt>
                <c:pt idx="148">
                  <c:v>3.9190583333333322</c:v>
                </c:pt>
                <c:pt idx="149">
                  <c:v>3.9190583333333322</c:v>
                </c:pt>
                <c:pt idx="150">
                  <c:v>3.9190583333333322</c:v>
                </c:pt>
                <c:pt idx="151">
                  <c:v>3.9190583333333322</c:v>
                </c:pt>
                <c:pt idx="152">
                  <c:v>3.9190583333333322</c:v>
                </c:pt>
                <c:pt idx="153">
                  <c:v>3.9190583333333322</c:v>
                </c:pt>
                <c:pt idx="154">
                  <c:v>3.9190583333333322</c:v>
                </c:pt>
                <c:pt idx="155">
                  <c:v>3.9190583333333322</c:v>
                </c:pt>
                <c:pt idx="156">
                  <c:v>3.9190583333333322</c:v>
                </c:pt>
                <c:pt idx="157">
                  <c:v>3.9190583333333322</c:v>
                </c:pt>
                <c:pt idx="158">
                  <c:v>3.9190583333333322</c:v>
                </c:pt>
                <c:pt idx="159">
                  <c:v>3.9190583333333322</c:v>
                </c:pt>
                <c:pt idx="160">
                  <c:v>3.9190583333333322</c:v>
                </c:pt>
                <c:pt idx="161">
                  <c:v>3.9190583333333322</c:v>
                </c:pt>
                <c:pt idx="162">
                  <c:v>3.9190583333333322</c:v>
                </c:pt>
                <c:pt idx="163">
                  <c:v>3.9190583333333322</c:v>
                </c:pt>
                <c:pt idx="164">
                  <c:v>3.9190583333333322</c:v>
                </c:pt>
                <c:pt idx="165">
                  <c:v>3.9190583333333322</c:v>
                </c:pt>
                <c:pt idx="166">
                  <c:v>3.9190583333333322</c:v>
                </c:pt>
                <c:pt idx="167">
                  <c:v>3.9190583333333322</c:v>
                </c:pt>
                <c:pt idx="168">
                  <c:v>3.9190583333333322</c:v>
                </c:pt>
                <c:pt idx="169">
                  <c:v>3.9190583333333322</c:v>
                </c:pt>
                <c:pt idx="170">
                  <c:v>3.9190583333333322</c:v>
                </c:pt>
                <c:pt idx="171">
                  <c:v>3.9190583333333322</c:v>
                </c:pt>
                <c:pt idx="172">
                  <c:v>3.9190583333333322</c:v>
                </c:pt>
                <c:pt idx="173">
                  <c:v>3.9190583333333322</c:v>
                </c:pt>
                <c:pt idx="174">
                  <c:v>3.9190583333333322</c:v>
                </c:pt>
                <c:pt idx="175">
                  <c:v>3.9190583333333322</c:v>
                </c:pt>
                <c:pt idx="176">
                  <c:v>3.9190583333333322</c:v>
                </c:pt>
                <c:pt idx="177">
                  <c:v>3.9190583333333322</c:v>
                </c:pt>
                <c:pt idx="178">
                  <c:v>3.9190583333333322</c:v>
                </c:pt>
                <c:pt idx="179">
                  <c:v>3.9190583333333322</c:v>
                </c:pt>
                <c:pt idx="180">
                  <c:v>3.9190583333333322</c:v>
                </c:pt>
                <c:pt idx="181">
                  <c:v>3.9190583333333322</c:v>
                </c:pt>
                <c:pt idx="182">
                  <c:v>3.9190583333333322</c:v>
                </c:pt>
                <c:pt idx="183">
                  <c:v>3.9190583333333322</c:v>
                </c:pt>
                <c:pt idx="184">
                  <c:v>3.9190583333333322</c:v>
                </c:pt>
                <c:pt idx="185">
                  <c:v>3.9190583333333322</c:v>
                </c:pt>
                <c:pt idx="186">
                  <c:v>3.9190583333333322</c:v>
                </c:pt>
                <c:pt idx="187">
                  <c:v>3.9190583333333322</c:v>
                </c:pt>
                <c:pt idx="188">
                  <c:v>3.9190583333333322</c:v>
                </c:pt>
                <c:pt idx="189">
                  <c:v>3.9190583333333322</c:v>
                </c:pt>
                <c:pt idx="190">
                  <c:v>3.9190583333333322</c:v>
                </c:pt>
                <c:pt idx="191">
                  <c:v>3.9190583333333322</c:v>
                </c:pt>
                <c:pt idx="192">
                  <c:v>3.9190583333333322</c:v>
                </c:pt>
                <c:pt idx="193">
                  <c:v>3.9190583333333322</c:v>
                </c:pt>
                <c:pt idx="194">
                  <c:v>3.9190583333333322</c:v>
                </c:pt>
                <c:pt idx="195">
                  <c:v>3.9190583333333322</c:v>
                </c:pt>
                <c:pt idx="196">
                  <c:v>3.9190583333333322</c:v>
                </c:pt>
                <c:pt idx="197">
                  <c:v>3.9190583333333322</c:v>
                </c:pt>
                <c:pt idx="198">
                  <c:v>3.9190583333333322</c:v>
                </c:pt>
                <c:pt idx="199">
                  <c:v>3.9190583333333322</c:v>
                </c:pt>
                <c:pt idx="200">
                  <c:v>3.9190583333333322</c:v>
                </c:pt>
                <c:pt idx="201">
                  <c:v>3.9190583333333322</c:v>
                </c:pt>
                <c:pt idx="202">
                  <c:v>3.9190583333333322</c:v>
                </c:pt>
                <c:pt idx="203">
                  <c:v>3.9190583333333322</c:v>
                </c:pt>
                <c:pt idx="204">
                  <c:v>3.9190583333333322</c:v>
                </c:pt>
                <c:pt idx="205">
                  <c:v>3.9190583333333322</c:v>
                </c:pt>
                <c:pt idx="206">
                  <c:v>3.9190583333333322</c:v>
                </c:pt>
                <c:pt idx="207">
                  <c:v>3.9190583333333322</c:v>
                </c:pt>
                <c:pt idx="208">
                  <c:v>3.9190583333333322</c:v>
                </c:pt>
                <c:pt idx="209">
                  <c:v>3.9190583333333322</c:v>
                </c:pt>
                <c:pt idx="210">
                  <c:v>3.9190583333333322</c:v>
                </c:pt>
                <c:pt idx="211">
                  <c:v>3.9190583333333322</c:v>
                </c:pt>
                <c:pt idx="212">
                  <c:v>3.9190583333333322</c:v>
                </c:pt>
                <c:pt idx="213">
                  <c:v>3.9190583333333322</c:v>
                </c:pt>
                <c:pt idx="214">
                  <c:v>3.9190583333333322</c:v>
                </c:pt>
                <c:pt idx="215">
                  <c:v>3.9190583333333322</c:v>
                </c:pt>
                <c:pt idx="216">
                  <c:v>3.9190583333333322</c:v>
                </c:pt>
                <c:pt idx="217">
                  <c:v>3.9190583333333322</c:v>
                </c:pt>
                <c:pt idx="218">
                  <c:v>3.9190583333333322</c:v>
                </c:pt>
                <c:pt idx="219">
                  <c:v>3.9190583333333322</c:v>
                </c:pt>
                <c:pt idx="220">
                  <c:v>3.9190583333333322</c:v>
                </c:pt>
                <c:pt idx="221">
                  <c:v>3.9190583333333322</c:v>
                </c:pt>
                <c:pt idx="222">
                  <c:v>3.9190583333333322</c:v>
                </c:pt>
                <c:pt idx="223">
                  <c:v>3.9190583333333322</c:v>
                </c:pt>
                <c:pt idx="224">
                  <c:v>3.9190583333333322</c:v>
                </c:pt>
                <c:pt idx="225">
                  <c:v>3.9190583333333322</c:v>
                </c:pt>
                <c:pt idx="226">
                  <c:v>3.9190583333333322</c:v>
                </c:pt>
                <c:pt idx="227">
                  <c:v>3.9190583333333322</c:v>
                </c:pt>
                <c:pt idx="228">
                  <c:v>3.9190583333333322</c:v>
                </c:pt>
                <c:pt idx="229">
                  <c:v>3.9190583333333322</c:v>
                </c:pt>
                <c:pt idx="230">
                  <c:v>3.9190583333333322</c:v>
                </c:pt>
                <c:pt idx="231">
                  <c:v>3.9190583333333322</c:v>
                </c:pt>
                <c:pt idx="232">
                  <c:v>3.9190583333333322</c:v>
                </c:pt>
                <c:pt idx="233">
                  <c:v>3.9190583333333322</c:v>
                </c:pt>
                <c:pt idx="234">
                  <c:v>3.9190583333333322</c:v>
                </c:pt>
                <c:pt idx="235">
                  <c:v>3.9190583333333322</c:v>
                </c:pt>
                <c:pt idx="236">
                  <c:v>3.9190583333333322</c:v>
                </c:pt>
                <c:pt idx="237">
                  <c:v>3.9190583333333322</c:v>
                </c:pt>
                <c:pt idx="238">
                  <c:v>3.9190583333333322</c:v>
                </c:pt>
                <c:pt idx="239">
                  <c:v>3.9190583333333322</c:v>
                </c:pt>
                <c:pt idx="240">
                  <c:v>3.9190583333333322</c:v>
                </c:pt>
                <c:pt idx="241">
                  <c:v>3.9190583333333322</c:v>
                </c:pt>
                <c:pt idx="242">
                  <c:v>3.9190583333333322</c:v>
                </c:pt>
                <c:pt idx="243">
                  <c:v>3.9190583333333322</c:v>
                </c:pt>
                <c:pt idx="244">
                  <c:v>3.9190583333333322</c:v>
                </c:pt>
                <c:pt idx="245">
                  <c:v>3.9190583333333322</c:v>
                </c:pt>
                <c:pt idx="246">
                  <c:v>3.9190583333333322</c:v>
                </c:pt>
                <c:pt idx="247">
                  <c:v>3.9190583333333322</c:v>
                </c:pt>
                <c:pt idx="248">
                  <c:v>3.9190583333333322</c:v>
                </c:pt>
                <c:pt idx="249">
                  <c:v>3.9190583333333322</c:v>
                </c:pt>
                <c:pt idx="250">
                  <c:v>3.9190583333333322</c:v>
                </c:pt>
                <c:pt idx="251">
                  <c:v>3.9190583333333322</c:v>
                </c:pt>
                <c:pt idx="252">
                  <c:v>3.9190583333333322</c:v>
                </c:pt>
                <c:pt idx="253">
                  <c:v>3.9190583333333322</c:v>
                </c:pt>
                <c:pt idx="254">
                  <c:v>3.9190583333333322</c:v>
                </c:pt>
                <c:pt idx="255">
                  <c:v>3.9190583333333322</c:v>
                </c:pt>
                <c:pt idx="256">
                  <c:v>3.9190583333333322</c:v>
                </c:pt>
                <c:pt idx="257">
                  <c:v>3.9190583333333322</c:v>
                </c:pt>
                <c:pt idx="258">
                  <c:v>3.9190583333333322</c:v>
                </c:pt>
                <c:pt idx="259">
                  <c:v>3.9190583333333322</c:v>
                </c:pt>
                <c:pt idx="260">
                  <c:v>3.9190583333333322</c:v>
                </c:pt>
                <c:pt idx="261">
                  <c:v>3.9190583333333322</c:v>
                </c:pt>
                <c:pt idx="262">
                  <c:v>3.9190583333333322</c:v>
                </c:pt>
                <c:pt idx="263">
                  <c:v>3.9190583333333322</c:v>
                </c:pt>
                <c:pt idx="264">
                  <c:v>3.9190583333333322</c:v>
                </c:pt>
                <c:pt idx="265">
                  <c:v>3.9190583333333322</c:v>
                </c:pt>
                <c:pt idx="266">
                  <c:v>3.9190583333333322</c:v>
                </c:pt>
                <c:pt idx="267">
                  <c:v>3.9190583333333322</c:v>
                </c:pt>
                <c:pt idx="268">
                  <c:v>3.9190583333333322</c:v>
                </c:pt>
                <c:pt idx="269">
                  <c:v>3.9190583333333322</c:v>
                </c:pt>
                <c:pt idx="270">
                  <c:v>3.9190583333333322</c:v>
                </c:pt>
                <c:pt idx="271">
                  <c:v>3.9190583333333322</c:v>
                </c:pt>
                <c:pt idx="272">
                  <c:v>3.9190583333333322</c:v>
                </c:pt>
                <c:pt idx="273">
                  <c:v>3.9190583333333322</c:v>
                </c:pt>
                <c:pt idx="274">
                  <c:v>3.9190583333333322</c:v>
                </c:pt>
                <c:pt idx="275">
                  <c:v>3.9190583333333322</c:v>
                </c:pt>
                <c:pt idx="276">
                  <c:v>3.9190583333333322</c:v>
                </c:pt>
                <c:pt idx="277">
                  <c:v>3.9190583333333322</c:v>
                </c:pt>
                <c:pt idx="278">
                  <c:v>3.9190583333333322</c:v>
                </c:pt>
                <c:pt idx="279">
                  <c:v>3.9190583333333322</c:v>
                </c:pt>
                <c:pt idx="280">
                  <c:v>3.9190583333333322</c:v>
                </c:pt>
                <c:pt idx="281">
                  <c:v>3.9190583333333322</c:v>
                </c:pt>
                <c:pt idx="282">
                  <c:v>3.9190583333333322</c:v>
                </c:pt>
                <c:pt idx="283">
                  <c:v>3.9190583333333322</c:v>
                </c:pt>
                <c:pt idx="284">
                  <c:v>3.9190583333333322</c:v>
                </c:pt>
                <c:pt idx="285">
                  <c:v>3.9190583333333322</c:v>
                </c:pt>
                <c:pt idx="286">
                  <c:v>3.9190583333333322</c:v>
                </c:pt>
                <c:pt idx="287">
                  <c:v>3.9190583333333322</c:v>
                </c:pt>
                <c:pt idx="288">
                  <c:v>3.9190583333333322</c:v>
                </c:pt>
                <c:pt idx="289">
                  <c:v>3.9190583333333322</c:v>
                </c:pt>
                <c:pt idx="290">
                  <c:v>3.9190583333333322</c:v>
                </c:pt>
                <c:pt idx="291">
                  <c:v>3.9190583333333322</c:v>
                </c:pt>
                <c:pt idx="292">
                  <c:v>3.9190583333333322</c:v>
                </c:pt>
                <c:pt idx="293">
                  <c:v>3.9190583333333322</c:v>
                </c:pt>
                <c:pt idx="294">
                  <c:v>3.9190583333333322</c:v>
                </c:pt>
                <c:pt idx="295">
                  <c:v>3.9190583333333322</c:v>
                </c:pt>
                <c:pt idx="296">
                  <c:v>3.9190583333333322</c:v>
                </c:pt>
                <c:pt idx="297">
                  <c:v>3.9190583333333322</c:v>
                </c:pt>
                <c:pt idx="298">
                  <c:v>3.9190583333333322</c:v>
                </c:pt>
                <c:pt idx="299">
                  <c:v>3.9190583333333322</c:v>
                </c:pt>
                <c:pt idx="300">
                  <c:v>3.9190583333333322</c:v>
                </c:pt>
                <c:pt idx="301">
                  <c:v>3.9190583333333322</c:v>
                </c:pt>
                <c:pt idx="302">
                  <c:v>3.9190583333333322</c:v>
                </c:pt>
                <c:pt idx="303">
                  <c:v>3.9190583333333322</c:v>
                </c:pt>
                <c:pt idx="304">
                  <c:v>3.9190583333333322</c:v>
                </c:pt>
                <c:pt idx="305">
                  <c:v>3.9190583333333322</c:v>
                </c:pt>
                <c:pt idx="306">
                  <c:v>3.9190583333333322</c:v>
                </c:pt>
                <c:pt idx="307">
                  <c:v>3.9190583333333322</c:v>
                </c:pt>
                <c:pt idx="308">
                  <c:v>3.9190583333333322</c:v>
                </c:pt>
                <c:pt idx="309">
                  <c:v>3.9190583333333322</c:v>
                </c:pt>
                <c:pt idx="310">
                  <c:v>3.9190583333333322</c:v>
                </c:pt>
                <c:pt idx="311">
                  <c:v>3.9190583333333322</c:v>
                </c:pt>
                <c:pt idx="312">
                  <c:v>3.9190583333333322</c:v>
                </c:pt>
                <c:pt idx="313">
                  <c:v>3.9190583333333322</c:v>
                </c:pt>
                <c:pt idx="314">
                  <c:v>3.9190583333333322</c:v>
                </c:pt>
                <c:pt idx="315">
                  <c:v>3.9190583333333322</c:v>
                </c:pt>
                <c:pt idx="316">
                  <c:v>3.9190583333333322</c:v>
                </c:pt>
                <c:pt idx="317">
                  <c:v>3.9190583333333322</c:v>
                </c:pt>
                <c:pt idx="318">
                  <c:v>3.9190583333333322</c:v>
                </c:pt>
                <c:pt idx="319">
                  <c:v>3.9190583333333322</c:v>
                </c:pt>
                <c:pt idx="320">
                  <c:v>3.9190583333333322</c:v>
                </c:pt>
                <c:pt idx="321">
                  <c:v>3.9190583333333322</c:v>
                </c:pt>
                <c:pt idx="322">
                  <c:v>3.9190583333333322</c:v>
                </c:pt>
                <c:pt idx="323">
                  <c:v>3.9190583333333322</c:v>
                </c:pt>
                <c:pt idx="324">
                  <c:v>3.9190583333333322</c:v>
                </c:pt>
                <c:pt idx="325">
                  <c:v>3.9190583333333322</c:v>
                </c:pt>
                <c:pt idx="326">
                  <c:v>3.9190583333333322</c:v>
                </c:pt>
                <c:pt idx="327">
                  <c:v>3.9190583333333322</c:v>
                </c:pt>
                <c:pt idx="328">
                  <c:v>3.9190583333333322</c:v>
                </c:pt>
                <c:pt idx="329">
                  <c:v>3.9190583333333322</c:v>
                </c:pt>
                <c:pt idx="330">
                  <c:v>3.9190583333333322</c:v>
                </c:pt>
                <c:pt idx="331">
                  <c:v>3.9190583333333322</c:v>
                </c:pt>
                <c:pt idx="332">
                  <c:v>3.9190583333333322</c:v>
                </c:pt>
                <c:pt idx="333">
                  <c:v>3.9190583333333322</c:v>
                </c:pt>
                <c:pt idx="334">
                  <c:v>3.9190583333333322</c:v>
                </c:pt>
                <c:pt idx="335">
                  <c:v>3.9190583333333322</c:v>
                </c:pt>
                <c:pt idx="336">
                  <c:v>3.9190583333333322</c:v>
                </c:pt>
                <c:pt idx="337">
                  <c:v>3.9190583333333322</c:v>
                </c:pt>
                <c:pt idx="338">
                  <c:v>3.9190583333333322</c:v>
                </c:pt>
                <c:pt idx="339">
                  <c:v>3.9190583333333322</c:v>
                </c:pt>
                <c:pt idx="340">
                  <c:v>3.9190583333333322</c:v>
                </c:pt>
                <c:pt idx="341">
                  <c:v>3.9190583333333322</c:v>
                </c:pt>
                <c:pt idx="342">
                  <c:v>3.9190583333333322</c:v>
                </c:pt>
                <c:pt idx="343">
                  <c:v>3.9190583333333322</c:v>
                </c:pt>
                <c:pt idx="344">
                  <c:v>3.9190583333333322</c:v>
                </c:pt>
                <c:pt idx="345">
                  <c:v>3.9190583333333322</c:v>
                </c:pt>
                <c:pt idx="346">
                  <c:v>3.9190583333333322</c:v>
                </c:pt>
                <c:pt idx="347">
                  <c:v>3.9190583333333322</c:v>
                </c:pt>
                <c:pt idx="348">
                  <c:v>3.9190583333333322</c:v>
                </c:pt>
                <c:pt idx="349">
                  <c:v>3.9190583333333322</c:v>
                </c:pt>
                <c:pt idx="350">
                  <c:v>3.9190583333333322</c:v>
                </c:pt>
                <c:pt idx="351">
                  <c:v>3.9190583333333322</c:v>
                </c:pt>
                <c:pt idx="352">
                  <c:v>3.9190583333333322</c:v>
                </c:pt>
                <c:pt idx="353">
                  <c:v>3.9190583333333322</c:v>
                </c:pt>
                <c:pt idx="354">
                  <c:v>3.9190583333333322</c:v>
                </c:pt>
                <c:pt idx="355">
                  <c:v>3.9190583333333322</c:v>
                </c:pt>
                <c:pt idx="356">
                  <c:v>3.9190583333333322</c:v>
                </c:pt>
                <c:pt idx="357">
                  <c:v>3.9190583333333322</c:v>
                </c:pt>
                <c:pt idx="358">
                  <c:v>3.9190583333333322</c:v>
                </c:pt>
                <c:pt idx="359">
                  <c:v>3.9190583333333322</c:v>
                </c:pt>
                <c:pt idx="360">
                  <c:v>3.9190583333333322</c:v>
                </c:pt>
                <c:pt idx="361">
                  <c:v>3.9190583333333322</c:v>
                </c:pt>
                <c:pt idx="362">
                  <c:v>3.9190583333333322</c:v>
                </c:pt>
                <c:pt idx="363">
                  <c:v>3.9190583333333322</c:v>
                </c:pt>
                <c:pt idx="364">
                  <c:v>3.9190583333333322</c:v>
                </c:pt>
                <c:pt idx="365">
                  <c:v>3.9190583333333322</c:v>
                </c:pt>
                <c:pt idx="366">
                  <c:v>3.9190583333333322</c:v>
                </c:pt>
                <c:pt idx="367">
                  <c:v>3.9190583333333322</c:v>
                </c:pt>
                <c:pt idx="368">
                  <c:v>3.9190583333333322</c:v>
                </c:pt>
                <c:pt idx="369">
                  <c:v>3.9190583333333322</c:v>
                </c:pt>
                <c:pt idx="370">
                  <c:v>3.9190583333333322</c:v>
                </c:pt>
                <c:pt idx="371">
                  <c:v>3.9190583333333322</c:v>
                </c:pt>
                <c:pt idx="372">
                  <c:v>3.9190583333333322</c:v>
                </c:pt>
                <c:pt idx="373">
                  <c:v>3.9190583333333322</c:v>
                </c:pt>
                <c:pt idx="374">
                  <c:v>3.9190583333333322</c:v>
                </c:pt>
                <c:pt idx="375">
                  <c:v>3.9190583333333322</c:v>
                </c:pt>
                <c:pt idx="376">
                  <c:v>3.9190583333333322</c:v>
                </c:pt>
                <c:pt idx="377">
                  <c:v>3.9190583333333322</c:v>
                </c:pt>
                <c:pt idx="378">
                  <c:v>3.9190583333333322</c:v>
                </c:pt>
                <c:pt idx="379">
                  <c:v>3.9190583333333322</c:v>
                </c:pt>
                <c:pt idx="380">
                  <c:v>3.9190583333333322</c:v>
                </c:pt>
                <c:pt idx="381">
                  <c:v>3.9190583333333322</c:v>
                </c:pt>
                <c:pt idx="382">
                  <c:v>3.9190583333333322</c:v>
                </c:pt>
                <c:pt idx="383">
                  <c:v>3.9190583333333322</c:v>
                </c:pt>
                <c:pt idx="384">
                  <c:v>3.9190583333333322</c:v>
                </c:pt>
                <c:pt idx="385">
                  <c:v>3.9190583333333322</c:v>
                </c:pt>
                <c:pt idx="386">
                  <c:v>3.9190583333333322</c:v>
                </c:pt>
                <c:pt idx="387">
                  <c:v>3.9190583333333322</c:v>
                </c:pt>
                <c:pt idx="388">
                  <c:v>3.9190583333333322</c:v>
                </c:pt>
                <c:pt idx="389">
                  <c:v>3.9190583333333322</c:v>
                </c:pt>
                <c:pt idx="390">
                  <c:v>3.9190583333333322</c:v>
                </c:pt>
                <c:pt idx="391">
                  <c:v>3.9190583333333322</c:v>
                </c:pt>
                <c:pt idx="392">
                  <c:v>3.9190583333333322</c:v>
                </c:pt>
                <c:pt idx="393">
                  <c:v>3.9190583333333322</c:v>
                </c:pt>
                <c:pt idx="394">
                  <c:v>3.9190583333333322</c:v>
                </c:pt>
                <c:pt idx="395">
                  <c:v>3.9190583333333322</c:v>
                </c:pt>
                <c:pt idx="396">
                  <c:v>3.9190583333333322</c:v>
                </c:pt>
                <c:pt idx="397">
                  <c:v>3.9190583333333322</c:v>
                </c:pt>
                <c:pt idx="398">
                  <c:v>3.9190583333333322</c:v>
                </c:pt>
                <c:pt idx="399">
                  <c:v>3.9190583333333322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73-4CBB-B14E-BD950AA94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900168"/>
        <c:axId val="84902912"/>
        <c:extLst/>
      </c:lineChart>
      <c:dateAx>
        <c:axId val="84900168"/>
        <c:scaling>
          <c:orientation val="minMax"/>
          <c:max val="45748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sv-SE" sz="1000" b="0" baseline="0"/>
                  <a:t>Originalvärden, januari 1992 -</a:t>
                </a:r>
                <a:r>
                  <a:rPr lang="sv-SE" sz="1000" b="0" baseline="0">
                    <a:solidFill>
                      <a:sysClr val="windowText" lastClr="000000"/>
                    </a:solidFill>
                  </a:rPr>
                  <a:t> april </a:t>
                </a:r>
                <a:r>
                  <a:rPr lang="sv-SE" sz="1000" b="0" baseline="0"/>
                  <a:t>2025. </a:t>
                </a:r>
                <a:r>
                  <a:rPr lang="sv-SE" sz="1000" b="0" i="0" u="none" strike="noStrike" baseline="0">
                    <a:effectLst/>
                  </a:rPr>
                  <a:t>I mars 2020 varslades 42 400 personer och i april 2020 varslades 26 800 personer.</a:t>
                </a:r>
                <a:r>
                  <a:rPr lang="sv-SE" sz="1000" b="0" baseline="0"/>
                  <a:t>  </a:t>
                </a:r>
              </a:p>
              <a:p>
                <a:pPr algn="ctr">
                  <a:defRPr/>
                </a:pPr>
                <a:r>
                  <a:rPr lang="sv-SE" sz="1000" b="0" baseline="0"/>
                  <a:t>Källa: Arbetsförmedlingen </a:t>
                </a:r>
                <a:r>
                  <a:rPr lang="sv-SE" sz="1000" b="1" i="0" u="none" strike="noStrike" baseline="0">
                    <a:effectLst/>
                  </a:rPr>
                  <a:t> </a:t>
                </a:r>
                <a:r>
                  <a:rPr lang="sv-SE" sz="1000" b="0" baseline="0"/>
                  <a:t> </a:t>
                </a:r>
                <a:endParaRPr lang="sv-SE" sz="1000" b="0"/>
              </a:p>
            </c:rich>
          </c:tx>
          <c:layout>
            <c:manualLayout>
              <c:xMode val="edge"/>
              <c:yMode val="edge"/>
              <c:x val="0.13047425640710655"/>
              <c:y val="0.837078113561258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sz="1000" b="1" i="0" u="none" strike="noStrike" kern="1200" baseline="0">
                  <a:solidFill>
                    <a:sysClr val="windowText" lastClr="000000"/>
                  </a:solidFill>
                  <a:latin typeface="+mj-lt"/>
                  <a:ea typeface="+mn-ea"/>
                  <a:cs typeface="+mn-cs"/>
                </a:defRPr>
              </a:pPr>
              <a:endParaRPr lang="sv-SE"/>
            </a:p>
          </c:txPr>
        </c:title>
        <c:numFmt formatCode="yyyy;@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sv-SE"/>
          </a:p>
        </c:txPr>
        <c:crossAx val="84902912"/>
        <c:crosses val="autoZero"/>
        <c:auto val="1"/>
        <c:lblOffset val="100"/>
        <c:baseTimeUnit val="months"/>
        <c:majorUnit val="2"/>
        <c:majorTimeUnit val="years"/>
      </c:dateAx>
      <c:valAx>
        <c:axId val="84902912"/>
        <c:scaling>
          <c:orientation val="minMax"/>
          <c:max val="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sv-SE" b="0"/>
                  <a:t>Tusental</a:t>
                </a:r>
              </a:p>
            </c:rich>
          </c:tx>
          <c:layout>
            <c:manualLayout>
              <c:xMode val="edge"/>
              <c:yMode val="edge"/>
              <c:x val="1.2795018657002905E-3"/>
              <c:y val="0.142150671528951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j-lt"/>
                  <a:ea typeface="+mn-ea"/>
                  <a:cs typeface="+mn-cs"/>
                </a:defRPr>
              </a:pPr>
              <a:endParaRPr lang="sv-S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sv-SE"/>
          </a:p>
        </c:txPr>
        <c:crossAx val="84900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5895747278227354"/>
          <c:y val="9.8781806115258039E-2"/>
          <c:w val="0.63871385685548898"/>
          <c:h val="6.42916276110263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j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+mj-lt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[diagram-tabellunderlag-arbetsmarknadsutsikterna-varen-2025.xlsx]Efterfrågan totalt!Pivottabell9</c:name>
    <c:fmtId val="26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Efterfrågeindikator, totalt för olika perioder</a:t>
            </a:r>
          </a:p>
          <a:p>
            <a:pPr>
              <a:defRPr/>
            </a:pPr>
            <a:r>
              <a:rPr lang="sv-SE"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Nettotal och bruttovärden</a:t>
            </a:r>
            <a:endParaRPr lang="sv-SE"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rgbClr val="95C23E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rgbClr val="00005A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rgbClr val="00005A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rgbClr val="95C23E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6.1106349206349206E-2"/>
          <c:y val="0.24189340277777774"/>
          <c:w val="0.91117539682539683"/>
          <c:h val="0.346127430555555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('Efterfrågan totalt'!$K$5:$K$9,'Efterfrågan totalt'!$K$11:$K$15,'Efterfrågan totalt'!$K$17:$K$20)</c:f>
              <c:strCache>
                <c:ptCount val="1"/>
                <c:pt idx="0">
                  <c:v>Hösten 2024</c:v>
                </c:pt>
              </c:strCache>
            </c:strRef>
          </c:tx>
          <c:spPr>
            <a:solidFill>
              <a:srgbClr val="00005A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('Efterfrågan totalt'!$K$5:$K$9,'Efterfrågan totalt'!$K$11:$K$15,'Efterfrågan totalt'!$K$17:$K$20)</c:f>
                <c:numCache>
                  <c:formatCode>General</c:formatCode>
                  <c:ptCount val="14"/>
                </c:numCache>
              </c:numRef>
            </c:plus>
            <c:minus>
              <c:numRef>
                <c:f>('Efterfrågan totalt'!$K$5:$K$9,'Efterfrågan totalt'!$K$11:$K$15,'Efterfrågan totalt'!$K$17:$K$20)</c:f>
                <c:numCache>
                  <c:formatCode>General</c:formatCode>
                  <c:ptCount val="14"/>
                </c:numCache>
              </c:numRef>
            </c:minus>
            <c:spPr>
              <a:noFill/>
              <a:ln w="1270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</c:errBars>
          <c:cat>
            <c:multiLvlStrRef>
              <c:f>('Efterfrågan totalt'!$K$5:$K$9,'Efterfrågan totalt'!$K$11:$K$15,'Efterfrågan totalt'!$K$17:$K$20)</c:f>
              <c:multiLvlStrCache>
                <c:ptCount val="12"/>
                <c:lvl>
                  <c:pt idx="0">
                    <c:v>Minska</c:v>
                  </c:pt>
                  <c:pt idx="1">
                    <c:v>Oförändrat</c:v>
                  </c:pt>
                  <c:pt idx="2">
                    <c:v>Öka</c:v>
                  </c:pt>
                  <c:pt idx="3">
                    <c:v>Nettotal</c:v>
                  </c:pt>
                  <c:pt idx="4">
                    <c:v>Minska</c:v>
                  </c:pt>
                  <c:pt idx="5">
                    <c:v>Oförändrat</c:v>
                  </c:pt>
                  <c:pt idx="6">
                    <c:v>Öka</c:v>
                  </c:pt>
                  <c:pt idx="7">
                    <c:v>Nettotal</c:v>
                  </c:pt>
                  <c:pt idx="8">
                    <c:v>Minska</c:v>
                  </c:pt>
                  <c:pt idx="9">
                    <c:v>Oförändrat</c:v>
                  </c:pt>
                  <c:pt idx="10">
                    <c:v>Öka</c:v>
                  </c:pt>
                  <c:pt idx="11">
                    <c:v>Nettotal</c:v>
                  </c:pt>
                </c:lvl>
                <c:lvl>
                  <c:pt idx="0">
                    <c:v>Senaste 6 månaderna</c:v>
                  </c:pt>
                  <c:pt idx="4">
                    <c:v>Kommande 6 månaderna</c:v>
                  </c:pt>
                  <c:pt idx="8">
                    <c:v>Kommande 6-12 månaderna</c:v>
                  </c:pt>
                </c:lvl>
              </c:multiLvlStrCache>
            </c:multiLvlStrRef>
          </c:cat>
          <c:val>
            <c:numRef>
              <c:f>('Efterfrågan totalt'!$K$5:$K$9,'Efterfrågan totalt'!$K$11:$K$15,'Efterfrågan totalt'!$K$17:$K$20)</c:f>
              <c:numCache>
                <c:formatCode>0.0</c:formatCode>
                <c:ptCount val="12"/>
                <c:pt idx="0">
                  <c:v>21.46180154500437</c:v>
                </c:pt>
                <c:pt idx="1">
                  <c:v>55.772624757446621</c:v>
                </c:pt>
                <c:pt idx="2">
                  <c:v>22.76557369754903</c:v>
                </c:pt>
                <c:pt idx="3">
                  <c:v>1.303772152544652</c:v>
                </c:pt>
                <c:pt idx="4">
                  <c:v>11.350681076005261</c:v>
                </c:pt>
                <c:pt idx="5">
                  <c:v>61.239759598227785</c:v>
                </c:pt>
                <c:pt idx="6">
                  <c:v>27.409559325766956</c:v>
                </c:pt>
                <c:pt idx="7">
                  <c:v>16.058878249761698</c:v>
                </c:pt>
                <c:pt idx="8">
                  <c:v>10.311734130862501</c:v>
                </c:pt>
                <c:pt idx="9">
                  <c:v>49.479292615382455</c:v>
                </c:pt>
                <c:pt idx="10">
                  <c:v>40.208973253755019</c:v>
                </c:pt>
                <c:pt idx="11">
                  <c:v>29.897239122892522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0E-48EA-9B8E-3504FFA93E77}"/>
            </c:ext>
          </c:extLst>
        </c:ser>
        <c:ser>
          <c:idx val="1"/>
          <c:order val="1"/>
          <c:tx>
            <c:strRef>
              <c:f>('Efterfrågan totalt'!$K$5:$K$9,'Efterfrågan totalt'!$K$11:$K$15,'Efterfrågan totalt'!$K$17:$K$20)</c:f>
              <c:strCache>
                <c:ptCount val="1"/>
                <c:pt idx="0">
                  <c:v>Våren 2025</c:v>
                </c:pt>
              </c:strCache>
            </c:strRef>
          </c:tx>
          <c:spPr>
            <a:solidFill>
              <a:srgbClr val="95C23E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('Efterfrågan totalt'!$L$5:$L$9,'Efterfrågan totalt'!$L$11:$L$15,'Efterfrågan totalt'!$L$17:$L$20)</c:f>
                <c:numCache>
                  <c:formatCode>General</c:formatCode>
                  <c:ptCount val="14"/>
                </c:numCache>
              </c:numRef>
            </c:plus>
            <c:minus>
              <c:numRef>
                <c:f>('Efterfrågan totalt'!$L$5:$L$9,'Efterfrågan totalt'!$L$11:$L$15,'Efterfrågan totalt'!$L$17:$L$19)</c:f>
                <c:numCache>
                  <c:formatCode>General</c:formatCode>
                  <c:ptCount val="13"/>
                </c:numCache>
              </c:numRef>
            </c:minus>
            <c:spPr>
              <a:noFill/>
              <a:ln w="1270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</c:errBars>
          <c:cat>
            <c:multiLvlStrRef>
              <c:f>('Efterfrågan totalt'!$K$5:$K$9,'Efterfrågan totalt'!$K$11:$K$15,'Efterfrågan totalt'!$K$17:$K$20)</c:f>
              <c:multiLvlStrCache>
                <c:ptCount val="12"/>
                <c:lvl>
                  <c:pt idx="0">
                    <c:v>Minska</c:v>
                  </c:pt>
                  <c:pt idx="1">
                    <c:v>Oförändrat</c:v>
                  </c:pt>
                  <c:pt idx="2">
                    <c:v>Öka</c:v>
                  </c:pt>
                  <c:pt idx="3">
                    <c:v>Nettotal</c:v>
                  </c:pt>
                  <c:pt idx="4">
                    <c:v>Minska</c:v>
                  </c:pt>
                  <c:pt idx="5">
                    <c:v>Oförändrat</c:v>
                  </c:pt>
                  <c:pt idx="6">
                    <c:v>Öka</c:v>
                  </c:pt>
                  <c:pt idx="7">
                    <c:v>Nettotal</c:v>
                  </c:pt>
                  <c:pt idx="8">
                    <c:v>Minska</c:v>
                  </c:pt>
                  <c:pt idx="9">
                    <c:v>Oförändrat</c:v>
                  </c:pt>
                  <c:pt idx="10">
                    <c:v>Öka</c:v>
                  </c:pt>
                  <c:pt idx="11">
                    <c:v>Nettotal</c:v>
                  </c:pt>
                </c:lvl>
                <c:lvl>
                  <c:pt idx="0">
                    <c:v>Senaste 6 månaderna</c:v>
                  </c:pt>
                  <c:pt idx="4">
                    <c:v>Kommande 6 månaderna</c:v>
                  </c:pt>
                  <c:pt idx="8">
                    <c:v>Kommande 6-12 månaderna</c:v>
                  </c:pt>
                </c:lvl>
              </c:multiLvlStrCache>
            </c:multiLvlStrRef>
          </c:cat>
          <c:val>
            <c:numRef>
              <c:f>('Efterfrågan totalt'!$K$5:$K$9,'Efterfrågan totalt'!$K$11:$K$15,'Efterfrågan totalt'!$K$17:$K$20)</c:f>
              <c:numCache>
                <c:formatCode>0.0</c:formatCode>
                <c:ptCount val="12"/>
                <c:pt idx="0">
                  <c:v>20.828302648755841</c:v>
                </c:pt>
                <c:pt idx="1">
                  <c:v>56.418242644794766</c:v>
                </c:pt>
                <c:pt idx="2">
                  <c:v>22.753454706449411</c:v>
                </c:pt>
                <c:pt idx="3">
                  <c:v>1.9251520576935692</c:v>
                </c:pt>
                <c:pt idx="4">
                  <c:v>11.782953419752671</c:v>
                </c:pt>
                <c:pt idx="5">
                  <c:v>59.332508741512754</c:v>
                </c:pt>
                <c:pt idx="6">
                  <c:v>28.88453783873458</c:v>
                </c:pt>
                <c:pt idx="7">
                  <c:v>17.101584418981911</c:v>
                </c:pt>
                <c:pt idx="8">
                  <c:v>11.17486888993842</c:v>
                </c:pt>
                <c:pt idx="9">
                  <c:v>52.08142885854857</c:v>
                </c:pt>
                <c:pt idx="10">
                  <c:v>36.743702251513014</c:v>
                </c:pt>
                <c:pt idx="11">
                  <c:v>25.56883336157459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0E-48EA-9B8E-3504FFA93E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39781167"/>
        <c:axId val="739796047"/>
      </c:barChart>
      <c:catAx>
        <c:axId val="73978116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sz="1000" b="0" i="0" u="none" strike="noStrike" kern="1200" baseline="0">
                    <a:solidFill>
                      <a:sysClr val="windowText" lastClr="000000"/>
                    </a:solidFill>
                  </a:rPr>
                  <a:t>Felstaplarna visar 95-procentiga konfidensintervall</a:t>
                </a:r>
              </a:p>
              <a:p>
                <a:pPr>
                  <a:defRPr/>
                </a:pPr>
                <a:r>
                  <a:rPr lang="sv-SE" sz="1000" b="0" i="0" u="none" strike="noStrike" kern="1200" baseline="0">
                    <a:solidFill>
                      <a:sysClr val="windowText" lastClr="000000"/>
                    </a:solidFill>
                  </a:rPr>
                  <a:t>Källa: Arbetsförmedlingen</a:t>
                </a:r>
              </a:p>
            </c:rich>
          </c:tx>
          <c:layout>
            <c:manualLayout>
              <c:xMode val="edge"/>
              <c:yMode val="edge"/>
              <c:x val="0.22834861111111107"/>
              <c:y val="0.880937499999999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39796047"/>
        <c:crosses val="autoZero"/>
        <c:auto val="1"/>
        <c:lblAlgn val="ctr"/>
        <c:lblOffset val="100"/>
        <c:noMultiLvlLbl val="0"/>
      </c:catAx>
      <c:valAx>
        <c:axId val="739796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397811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2513194444444443"/>
          <c:y val="0.16715069444444447"/>
          <c:w val="0.3497359126984127"/>
          <c:h val="7.03329861111111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Anställda om ett år, </a:t>
            </a:r>
            <a:r>
              <a:rPr lang="sv-SE"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totalt</a:t>
            </a:r>
            <a:endParaRPr lang="en-US"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/>
            </a:pPr>
            <a:r>
              <a:rPr lang="sv-SE"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Nettotal och bruttovärden</a:t>
            </a: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ivotFmts>
      <c:pivotFmt>
        <c:idx val="0"/>
        <c:spPr>
          <a:solidFill>
            <a:srgbClr val="00005A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00005A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6.1106349206349206E-2"/>
          <c:y val="0.24189340277777774"/>
          <c:w val="0.91117539682539683"/>
          <c:h val="0.52295763888888891"/>
        </c:manualLayout>
      </c:layout>
      <c:barChart>
        <c:barDir val="col"/>
        <c:grouping val="clustered"/>
        <c:varyColors val="0"/>
        <c:ser>
          <c:idx val="0"/>
          <c:order val="0"/>
          <c:tx>
            <c:v>Hösten 2024</c:v>
          </c:tx>
          <c:spPr>
            <a:solidFill>
              <a:srgbClr val="00005A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[2]Anställningsplaner!$G$60:$G$66</c:f>
                <c:numCache>
                  <c:formatCode>General</c:formatCode>
                  <c:ptCount val="7"/>
                  <c:pt idx="0">
                    <c:v>0.48884368394371841</c:v>
                  </c:pt>
                  <c:pt idx="1">
                    <c:v>0.97482421851236989</c:v>
                  </c:pt>
                  <c:pt idx="2">
                    <c:v>1.3779755835690466</c:v>
                  </c:pt>
                  <c:pt idx="3">
                    <c:v>0.63773766836273116</c:v>
                  </c:pt>
                  <c:pt idx="4">
                    <c:v>0.46000574614394157</c:v>
                  </c:pt>
                  <c:pt idx="5">
                    <c:v>1.1276164146660106</c:v>
                  </c:pt>
                </c:numCache>
              </c:numRef>
            </c:plus>
            <c:minus>
              <c:numRef>
                <c:f>[2]Anställningsplaner!$G$60:$G$66</c:f>
                <c:numCache>
                  <c:formatCode>General</c:formatCode>
                  <c:ptCount val="7"/>
                  <c:pt idx="0">
                    <c:v>0.48884368394371841</c:v>
                  </c:pt>
                  <c:pt idx="1">
                    <c:v>0.97482421851236989</c:v>
                  </c:pt>
                  <c:pt idx="2">
                    <c:v>1.3779755835690466</c:v>
                  </c:pt>
                  <c:pt idx="3">
                    <c:v>0.63773766836273116</c:v>
                  </c:pt>
                  <c:pt idx="4">
                    <c:v>0.46000574614394157</c:v>
                  </c:pt>
                  <c:pt idx="5">
                    <c:v>1.1276164146660106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</c:errBars>
          <c:cat>
            <c:strLit>
              <c:ptCount val="7"/>
              <c:pt idx="0">
                <c:v>Stor ökning</c:v>
              </c:pt>
              <c:pt idx="1">
                <c:v>Viss ökning</c:v>
              </c:pt>
              <c:pt idx="2">
                <c:v>Ingen förändring</c:v>
              </c:pt>
              <c:pt idx="3">
                <c:v>Viss minskning</c:v>
              </c:pt>
              <c:pt idx="4">
                <c:v>Stor minskning</c:v>
              </c:pt>
              <c:pt idx="5">
                <c:v>Kan inte bedöma</c:v>
              </c:pt>
              <c:pt idx="6">
                <c:v>Nettotal</c:v>
              </c:pt>
            </c:strLit>
          </c:cat>
          <c:val>
            <c:numRef>
              <c:f>'Anställda totalt'!$B$3:$B$9</c:f>
              <c:numCache>
                <c:formatCode>0.0</c:formatCode>
                <c:ptCount val="7"/>
                <c:pt idx="0">
                  <c:v>4.1861332090812784</c:v>
                </c:pt>
                <c:pt idx="1">
                  <c:v>20.719964347270182</c:v>
                </c:pt>
                <c:pt idx="2">
                  <c:v>45.055553002722249</c:v>
                </c:pt>
                <c:pt idx="3">
                  <c:v>8.5781506106080485</c:v>
                </c:pt>
                <c:pt idx="4">
                  <c:v>1.9741287734336039</c:v>
                </c:pt>
                <c:pt idx="5">
                  <c:v>19.486070056884628</c:v>
                </c:pt>
                <c:pt idx="6">
                  <c:v>14.353818172309809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F9-4AEF-BF29-AB9D4A39BC99}"/>
            </c:ext>
          </c:extLst>
        </c:ser>
        <c:ser>
          <c:idx val="1"/>
          <c:order val="1"/>
          <c:tx>
            <c:v>Våren 2025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[2]Anställningsplaner!$H$60:$H$66</c:f>
                <c:numCache>
                  <c:formatCode>General</c:formatCode>
                  <c:ptCount val="7"/>
                  <c:pt idx="0">
                    <c:v>0.57743631762561531</c:v>
                  </c:pt>
                  <c:pt idx="1">
                    <c:v>1.0198310357481797</c:v>
                  </c:pt>
                  <c:pt idx="2">
                    <c:v>1.3718125781928854</c:v>
                  </c:pt>
                  <c:pt idx="3">
                    <c:v>0.69027970043355058</c:v>
                  </c:pt>
                  <c:pt idx="4">
                    <c:v>0.33177851061441754</c:v>
                  </c:pt>
                  <c:pt idx="5">
                    <c:v>1.0918527705045005</c:v>
                  </c:pt>
                </c:numCache>
              </c:numRef>
            </c:plus>
            <c:minus>
              <c:numRef>
                <c:f>[2]Anställningsplaner!$H$60:$H$66</c:f>
                <c:numCache>
                  <c:formatCode>General</c:formatCode>
                  <c:ptCount val="7"/>
                  <c:pt idx="0">
                    <c:v>0.57743631762561531</c:v>
                  </c:pt>
                  <c:pt idx="1">
                    <c:v>1.0198310357481797</c:v>
                  </c:pt>
                  <c:pt idx="2">
                    <c:v>1.3718125781928854</c:v>
                  </c:pt>
                  <c:pt idx="3">
                    <c:v>0.69027970043355058</c:v>
                  </c:pt>
                  <c:pt idx="4">
                    <c:v>0.33177851061441754</c:v>
                  </c:pt>
                  <c:pt idx="5">
                    <c:v>1.0918527705045005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</c:errBars>
          <c:cat>
            <c:strLit>
              <c:ptCount val="7"/>
              <c:pt idx="0">
                <c:v>Stor ökning</c:v>
              </c:pt>
              <c:pt idx="1">
                <c:v>Viss ökning</c:v>
              </c:pt>
              <c:pt idx="2">
                <c:v>Ingen förändring</c:v>
              </c:pt>
              <c:pt idx="3">
                <c:v>Viss minskning</c:v>
              </c:pt>
              <c:pt idx="4">
                <c:v>Stor minskning</c:v>
              </c:pt>
              <c:pt idx="5">
                <c:v>Kan inte bedöma</c:v>
              </c:pt>
              <c:pt idx="6">
                <c:v>Nettotal</c:v>
              </c:pt>
            </c:strLit>
          </c:cat>
          <c:val>
            <c:numRef>
              <c:f>'Anställda totalt'!$C$3:$C$9</c:f>
              <c:numCache>
                <c:formatCode>0.0</c:formatCode>
                <c:ptCount val="7"/>
                <c:pt idx="0">
                  <c:v>3.0303273138104179</c:v>
                </c:pt>
                <c:pt idx="1">
                  <c:v>20.474396169600659</c:v>
                </c:pt>
                <c:pt idx="2">
                  <c:v>46.374951477950972</c:v>
                </c:pt>
                <c:pt idx="3">
                  <c:v>7.8560739880625965</c:v>
                </c:pt>
                <c:pt idx="4">
                  <c:v>2.4996428541371469</c:v>
                </c:pt>
                <c:pt idx="5">
                  <c:v>19.764608196438211</c:v>
                </c:pt>
                <c:pt idx="6">
                  <c:v>13.149006641211338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F9-4AEF-BF29-AB9D4A39B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396560303"/>
        <c:axId val="1396546383"/>
      </c:barChart>
      <c:catAx>
        <c:axId val="139656030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sz="1000" b="0" i="0" u="none" strike="noStrike" kern="1200" baseline="0">
                    <a:solidFill>
                      <a:sysClr val="windowText" lastClr="000000"/>
                    </a:solidFill>
                    <a:effectLst/>
                  </a:rPr>
                  <a:t>Felstaplarna visar 95-procentiga konfidensintervall</a:t>
                </a:r>
              </a:p>
              <a:p>
                <a:pPr>
                  <a:defRPr/>
                </a:pPr>
                <a:r>
                  <a:rPr lang="sv-SE" sz="1000" b="0" i="0" u="none" strike="noStrike" kern="1200" baseline="0">
                    <a:solidFill>
                      <a:sysClr val="windowText" lastClr="000000"/>
                    </a:solidFill>
                    <a:effectLst/>
                  </a:rPr>
                  <a:t>Källa: Arbetsförmedlingen</a:t>
                </a:r>
                <a:endParaRPr lang="sv-SE" sz="1000" b="0" i="0" u="none" strike="noStrike" kern="1200" baseline="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22834861111111107"/>
              <c:y val="0.885347222222222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396546383"/>
        <c:crosses val="autoZero"/>
        <c:auto val="1"/>
        <c:lblAlgn val="ctr"/>
        <c:lblOffset val="100"/>
        <c:noMultiLvlLbl val="0"/>
      </c:catAx>
      <c:valAx>
        <c:axId val="13965463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3965603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2513194444444443"/>
          <c:y val="0.16274097222222222"/>
          <c:w val="0.3497359126984127"/>
          <c:h val="8.79718750000000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  <c:extLst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[diagram-tabellunderlag-arbetsmarknadsutsikterna-varen-2025.xlsx]Efterfrågan_näringsgren!Pivottabell6</c:name>
    <c:fmtId val="7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400" b="1" i="0" u="none" strike="noStrike" kern="1200" spc="0" baseline="0">
                <a:solidFill>
                  <a:sysClr val="windowText" lastClr="000000"/>
                </a:solidFill>
              </a:rPr>
              <a:t>Efterfrågeindikator, perioder och näringsgren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6.8653373015873015E-2"/>
          <c:y val="0.1589684027777778"/>
          <c:w val="0.90362837301587307"/>
          <c:h val="0.382684027777777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Efterfrågan_näringsgren!$BB$4:$BB$5</c:f>
              <c:strCache>
                <c:ptCount val="1"/>
                <c:pt idx="0">
                  <c:v>Hösten 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Efterfrågan_näringsgren!$BA$6:$BA$26</c:f>
              <c:multiLvlStrCache>
                <c:ptCount val="18"/>
                <c:lvl>
                  <c:pt idx="0">
                    <c:v>Bygg</c:v>
                  </c:pt>
                  <c:pt idx="1">
                    <c:v>Industri</c:v>
                  </c:pt>
                  <c:pt idx="2">
                    <c:v>Jord och skog</c:v>
                  </c:pt>
                  <c:pt idx="3">
                    <c:v>Offentliga tjänster</c:v>
                  </c:pt>
                  <c:pt idx="4">
                    <c:v>Privata tjänster</c:v>
                  </c:pt>
                  <c:pt idx="5">
                    <c:v>Totalt</c:v>
                  </c:pt>
                  <c:pt idx="6">
                    <c:v>Bygg</c:v>
                  </c:pt>
                  <c:pt idx="7">
                    <c:v>Industri</c:v>
                  </c:pt>
                  <c:pt idx="8">
                    <c:v>Jord och skog</c:v>
                  </c:pt>
                  <c:pt idx="9">
                    <c:v>Offentliga tjänster</c:v>
                  </c:pt>
                  <c:pt idx="10">
                    <c:v>Privata tjänster</c:v>
                  </c:pt>
                  <c:pt idx="11">
                    <c:v>Totalt</c:v>
                  </c:pt>
                  <c:pt idx="12">
                    <c:v>Bygg</c:v>
                  </c:pt>
                  <c:pt idx="13">
                    <c:v>Industri</c:v>
                  </c:pt>
                  <c:pt idx="14">
                    <c:v>Jord och skog</c:v>
                  </c:pt>
                  <c:pt idx="15">
                    <c:v>Offentliga tjänster</c:v>
                  </c:pt>
                  <c:pt idx="16">
                    <c:v>Privata tjänster</c:v>
                  </c:pt>
                  <c:pt idx="17">
                    <c:v>Totalt</c:v>
                  </c:pt>
                </c:lvl>
                <c:lvl>
                  <c:pt idx="0">
                    <c:v>Senaste 6 månaderna</c:v>
                  </c:pt>
                  <c:pt idx="6">
                    <c:v>Kommande 6 månaderna</c:v>
                  </c:pt>
                  <c:pt idx="12">
                    <c:v>Kommande 6-12 månaderna</c:v>
                  </c:pt>
                </c:lvl>
              </c:multiLvlStrCache>
            </c:multiLvlStrRef>
          </c:cat>
          <c:val>
            <c:numRef>
              <c:f>Efterfrågan_näringsgren!$BB$6:$BB$26</c:f>
              <c:numCache>
                <c:formatCode>General</c:formatCode>
                <c:ptCount val="18"/>
                <c:pt idx="0">
                  <c:v>-2.0009893579131188</c:v>
                </c:pt>
                <c:pt idx="1">
                  <c:v>-7.8255044754753671</c:v>
                </c:pt>
                <c:pt idx="2">
                  <c:v>26.046413357545017</c:v>
                </c:pt>
                <c:pt idx="3">
                  <c:v>8.293220592752931</c:v>
                </c:pt>
                <c:pt idx="4">
                  <c:v>-0.22915782272751589</c:v>
                </c:pt>
                <c:pt idx="5">
                  <c:v>1.303772152544652</c:v>
                </c:pt>
                <c:pt idx="6">
                  <c:v>10.910727623335969</c:v>
                </c:pt>
                <c:pt idx="7">
                  <c:v>20.757442955271571</c:v>
                </c:pt>
                <c:pt idx="8">
                  <c:v>6.4723449937757662</c:v>
                </c:pt>
                <c:pt idx="9">
                  <c:v>12.46496833988448</c:v>
                </c:pt>
                <c:pt idx="10">
                  <c:v>18.08222268132678</c:v>
                </c:pt>
                <c:pt idx="11">
                  <c:v>16.058878249761698</c:v>
                </c:pt>
                <c:pt idx="12">
                  <c:v>35.081458933637037</c:v>
                </c:pt>
                <c:pt idx="13">
                  <c:v>38.263893812096889</c:v>
                </c:pt>
                <c:pt idx="14">
                  <c:v>10.022727013167961</c:v>
                </c:pt>
                <c:pt idx="15">
                  <c:v>15.337580914565949</c:v>
                </c:pt>
                <c:pt idx="16">
                  <c:v>34.093881994495476</c:v>
                </c:pt>
                <c:pt idx="17">
                  <c:v>29.897239122892522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E7-46CC-B1E8-A43E6C1EF8BC}"/>
            </c:ext>
          </c:extLst>
        </c:ser>
        <c:ser>
          <c:idx val="1"/>
          <c:order val="1"/>
          <c:tx>
            <c:strRef>
              <c:f>Efterfrågan_näringsgren!$BC$4:$BC$5</c:f>
              <c:strCache>
                <c:ptCount val="1"/>
                <c:pt idx="0">
                  <c:v>Våren 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Efterfrågan_näringsgren!$BA$6:$BA$26</c:f>
              <c:multiLvlStrCache>
                <c:ptCount val="18"/>
                <c:lvl>
                  <c:pt idx="0">
                    <c:v>Bygg</c:v>
                  </c:pt>
                  <c:pt idx="1">
                    <c:v>Industri</c:v>
                  </c:pt>
                  <c:pt idx="2">
                    <c:v>Jord och skog</c:v>
                  </c:pt>
                  <c:pt idx="3">
                    <c:v>Offentliga tjänster</c:v>
                  </c:pt>
                  <c:pt idx="4">
                    <c:v>Privata tjänster</c:v>
                  </c:pt>
                  <c:pt idx="5">
                    <c:v>Totalt</c:v>
                  </c:pt>
                  <c:pt idx="6">
                    <c:v>Bygg</c:v>
                  </c:pt>
                  <c:pt idx="7">
                    <c:v>Industri</c:v>
                  </c:pt>
                  <c:pt idx="8">
                    <c:v>Jord och skog</c:v>
                  </c:pt>
                  <c:pt idx="9">
                    <c:v>Offentliga tjänster</c:v>
                  </c:pt>
                  <c:pt idx="10">
                    <c:v>Privata tjänster</c:v>
                  </c:pt>
                  <c:pt idx="11">
                    <c:v>Totalt</c:v>
                  </c:pt>
                  <c:pt idx="12">
                    <c:v>Bygg</c:v>
                  </c:pt>
                  <c:pt idx="13">
                    <c:v>Industri</c:v>
                  </c:pt>
                  <c:pt idx="14">
                    <c:v>Jord och skog</c:v>
                  </c:pt>
                  <c:pt idx="15">
                    <c:v>Offentliga tjänster</c:v>
                  </c:pt>
                  <c:pt idx="16">
                    <c:v>Privata tjänster</c:v>
                  </c:pt>
                  <c:pt idx="17">
                    <c:v>Totalt</c:v>
                  </c:pt>
                </c:lvl>
                <c:lvl>
                  <c:pt idx="0">
                    <c:v>Senaste 6 månaderna</c:v>
                  </c:pt>
                  <c:pt idx="6">
                    <c:v>Kommande 6 månaderna</c:v>
                  </c:pt>
                  <c:pt idx="12">
                    <c:v>Kommande 6-12 månaderna</c:v>
                  </c:pt>
                </c:lvl>
              </c:multiLvlStrCache>
            </c:multiLvlStrRef>
          </c:cat>
          <c:val>
            <c:numRef>
              <c:f>Efterfrågan_näringsgren!$BC$6:$BC$26</c:f>
              <c:numCache>
                <c:formatCode>General</c:formatCode>
                <c:ptCount val="18"/>
                <c:pt idx="0">
                  <c:v>-11.128814638749979</c:v>
                </c:pt>
                <c:pt idx="1">
                  <c:v>-2.4797143526152752</c:v>
                </c:pt>
                <c:pt idx="2">
                  <c:v>9.103352081505232</c:v>
                </c:pt>
                <c:pt idx="3">
                  <c:v>6.8074146796552331</c:v>
                </c:pt>
                <c:pt idx="4">
                  <c:v>2.8927025526203463</c:v>
                </c:pt>
                <c:pt idx="5">
                  <c:v>1.9251520576935692</c:v>
                </c:pt>
                <c:pt idx="6">
                  <c:v>13.234856767588759</c:v>
                </c:pt>
                <c:pt idx="7">
                  <c:v>22.902729494904207</c:v>
                </c:pt>
                <c:pt idx="8">
                  <c:v>24.349283873093391</c:v>
                </c:pt>
                <c:pt idx="9">
                  <c:v>5.6768102135312857</c:v>
                </c:pt>
                <c:pt idx="10">
                  <c:v>21.401047741920181</c:v>
                </c:pt>
                <c:pt idx="11">
                  <c:v>17.101584418981911</c:v>
                </c:pt>
                <c:pt idx="12">
                  <c:v>26.187520129242731</c:v>
                </c:pt>
                <c:pt idx="13">
                  <c:v>32.741573615309079</c:v>
                </c:pt>
                <c:pt idx="14">
                  <c:v>20.213261250759079</c:v>
                </c:pt>
                <c:pt idx="15">
                  <c:v>7.2502927425146666</c:v>
                </c:pt>
                <c:pt idx="16">
                  <c:v>31.968808384005648</c:v>
                </c:pt>
                <c:pt idx="17">
                  <c:v>25.56883336157459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E7-46CC-B1E8-A43E6C1EF8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925774256"/>
        <c:axId val="1925786736"/>
      </c:barChart>
      <c:catAx>
        <c:axId val="1925774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sz="1000" b="0" i="0" u="none" strike="noStrike" kern="1200" baseline="0">
                    <a:solidFill>
                      <a:sysClr val="windowText" lastClr="000000"/>
                    </a:solidFill>
                  </a:rPr>
                  <a:t>Källa: Arbetsförmedlingen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925786736"/>
        <c:crosses val="autoZero"/>
        <c:auto val="1"/>
        <c:lblAlgn val="ctr"/>
        <c:lblOffset val="100"/>
        <c:noMultiLvlLbl val="0"/>
      </c:catAx>
      <c:valAx>
        <c:axId val="1925786736"/>
        <c:scaling>
          <c:orientation val="minMax"/>
          <c:max val="40"/>
          <c:min val="-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92577425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2261210317460315"/>
          <c:y val="0.10186458333333333"/>
          <c:w val="0.3497359126984127"/>
          <c:h val="7.03329861111111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685800</xdr:colOff>
      <xdr:row>1</xdr:row>
      <xdr:rowOff>30480</xdr:rowOff>
    </xdr:from>
    <xdr:to>
      <xdr:col>11</xdr:col>
      <xdr:colOff>239712</xdr:colOff>
      <xdr:row>17</xdr:row>
      <xdr:rowOff>65680</xdr:rowOff>
    </xdr:to>
    <xdr:graphicFrame macro="">
      <xdr:nvGraphicFramePr>
        <xdr:cNvPr id="7" name="Diagram 6" descr="Global BNP-tillväxt från 2000 till 2024, prognos 2025-2026. Diagrammet beskrivs i föregående textstycke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</cdr:x>
      <cdr:y>0.14874</cdr:y>
    </cdr:from>
    <cdr:to>
      <cdr:x>0.1443</cdr:x>
      <cdr:y>0.1911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6A9048C6-3120-B349-69A2-636E1E387D8F}"/>
            </a:ext>
          </a:extLst>
        </cdr:cNvPr>
        <cdr:cNvSpPr txBox="1"/>
      </cdr:nvSpPr>
      <cdr:spPr>
        <a:xfrm xmlns:a="http://schemas.openxmlformats.org/drawingml/2006/main">
          <a:off x="0" y="428380"/>
          <a:ext cx="727272" cy="1219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v-SE" sz="1100">
              <a:solidFill>
                <a:sysClr val="windowText" lastClr="000000"/>
              </a:solidFill>
            </a:rPr>
            <a:t>Andel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13</xdr:col>
      <xdr:colOff>461650</xdr:colOff>
      <xdr:row>17</xdr:row>
      <xdr:rowOff>35200</xdr:rowOff>
    </xdr:to>
    <xdr:graphicFrame macro="">
      <xdr:nvGraphicFramePr>
        <xdr:cNvPr id="11" name="Diagram 10" descr="Diagrammet visar arbetsgivarnas anställningsplaner på ett år sikt med resultat från hösten 2024 och våren 2025.">
          <a:extLst>
            <a:ext uri="{FF2B5EF4-FFF2-40B4-BE49-F238E27FC236}">
              <a16:creationId xmlns:a16="http://schemas.microsoft.com/office/drawing/2014/main" id="{2C12A1E2-8A62-4289-918B-CD4ED8F2D0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0.14288</cdr:y>
    </cdr:from>
    <cdr:to>
      <cdr:x>0.13103</cdr:x>
      <cdr:y>0.19623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5CEC6428-B851-BE78-DB7F-CFFF7733A598}"/>
            </a:ext>
          </a:extLst>
        </cdr:cNvPr>
        <cdr:cNvSpPr txBox="1"/>
      </cdr:nvSpPr>
      <cdr:spPr>
        <a:xfrm xmlns:a="http://schemas.openxmlformats.org/drawingml/2006/main">
          <a:off x="0" y="411507"/>
          <a:ext cx="660400" cy="1536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v-SE" sz="1100"/>
            <a:t>Andel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838200</xdr:colOff>
      <xdr:row>1</xdr:row>
      <xdr:rowOff>165100</xdr:rowOff>
    </xdr:from>
    <xdr:to>
      <xdr:col>7</xdr:col>
      <xdr:colOff>849000</xdr:colOff>
      <xdr:row>18</xdr:row>
      <xdr:rowOff>22500</xdr:rowOff>
    </xdr:to>
    <xdr:graphicFrame macro="">
      <xdr:nvGraphicFramePr>
        <xdr:cNvPr id="4" name="Diagram 3" descr="Diagrammet visa efterfrågeindikatorn för hösten 2024 och våren 2025 uppdelad på olika näringsgrenar.">
          <a:extLst>
            <a:ext uri="{FF2B5EF4-FFF2-40B4-BE49-F238E27FC236}">
              <a16:creationId xmlns:a16="http://schemas.microsoft.com/office/drawing/2014/main" id="{969DF8BA-F924-4A5D-AC12-2FD1F74417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0.00267</cdr:x>
      <cdr:y>0.06676</cdr:y>
    </cdr:from>
    <cdr:to>
      <cdr:x>0.18521</cdr:x>
      <cdr:y>0.10804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250EC535-1D38-1A76-B62D-CC291EEF7888}"/>
            </a:ext>
          </a:extLst>
        </cdr:cNvPr>
        <cdr:cNvSpPr txBox="1"/>
      </cdr:nvSpPr>
      <cdr:spPr>
        <a:xfrm xmlns:a="http://schemas.openxmlformats.org/drawingml/2006/main">
          <a:off x="13456" y="192272"/>
          <a:ext cx="919993" cy="1188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v-SE" sz="1100">
              <a:solidFill>
                <a:sysClr val="windowText" lastClr="000000"/>
              </a:solidFill>
            </a:rPr>
            <a:t>Nettotal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5080</xdr:colOff>
      <xdr:row>0</xdr:row>
      <xdr:rowOff>171450</xdr:rowOff>
    </xdr:from>
    <xdr:to>
      <xdr:col>8</xdr:col>
      <xdr:colOff>413480</xdr:colOff>
      <xdr:row>17</xdr:row>
      <xdr:rowOff>28850</xdr:rowOff>
    </xdr:to>
    <xdr:graphicFrame macro="">
      <xdr:nvGraphicFramePr>
        <xdr:cNvPr id="3" name="Diagram 2" descr="Diagrammet visar arbetsgivarnas anställningsplaner på ett år sikt fördelar på olika näringsgrenar hösten 2024 och våren 2025.">
          <a:extLst>
            <a:ext uri="{FF2B5EF4-FFF2-40B4-BE49-F238E27FC236}">
              <a16:creationId xmlns:a16="http://schemas.microsoft.com/office/drawing/2014/main" id="{2014A033-94A1-4B74-A0C2-8B45104DA1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0.13759</cdr:y>
    </cdr:from>
    <cdr:to>
      <cdr:x>0.12815</cdr:x>
      <cdr:y>0.19656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21BE938-B887-F6D8-51CC-46C68F9CEA91}"/>
            </a:ext>
          </a:extLst>
        </cdr:cNvPr>
        <cdr:cNvSpPr txBox="1"/>
      </cdr:nvSpPr>
      <cdr:spPr>
        <a:xfrm xmlns:a="http://schemas.openxmlformats.org/drawingml/2006/main">
          <a:off x="0" y="568960"/>
          <a:ext cx="870399" cy="2438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v-SE" sz="1100"/>
            <a:t>Andel 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31750</xdr:colOff>
      <xdr:row>1</xdr:row>
      <xdr:rowOff>38100</xdr:rowOff>
    </xdr:from>
    <xdr:to>
      <xdr:col>12</xdr:col>
      <xdr:colOff>313150</xdr:colOff>
      <xdr:row>17</xdr:row>
      <xdr:rowOff>73300</xdr:rowOff>
    </xdr:to>
    <xdr:graphicFrame macro="">
      <xdr:nvGraphicFramePr>
        <xdr:cNvPr id="3" name="Diagram 2" descr="Diagrammet visar andel rekryteringsproblem per näringsgren hösten 2024 och våren 2025.">
          <a:extLst>
            <a:ext uri="{FF2B5EF4-FFF2-40B4-BE49-F238E27FC236}">
              <a16:creationId xmlns:a16="http://schemas.microsoft.com/office/drawing/2014/main" id="{DA49C57C-33DF-445C-B9F3-F0DB90D04F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0.00175</cdr:x>
      <cdr:y>0.14552</cdr:y>
    </cdr:from>
    <cdr:to>
      <cdr:x>0.14111</cdr:x>
      <cdr:y>0.21608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26F09747-EF72-0052-4D02-67BD52BAB3EB}"/>
            </a:ext>
          </a:extLst>
        </cdr:cNvPr>
        <cdr:cNvSpPr txBox="1"/>
      </cdr:nvSpPr>
      <cdr:spPr>
        <a:xfrm xmlns:a="http://schemas.openxmlformats.org/drawingml/2006/main">
          <a:off x="7560" y="419100"/>
          <a:ext cx="602040" cy="2031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v-SE" sz="1100">
              <a:solidFill>
                <a:sysClr val="windowText" lastClr="000000"/>
              </a:solidFill>
            </a:rPr>
            <a:t>Andel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488950</xdr:colOff>
      <xdr:row>1</xdr:row>
      <xdr:rowOff>171450</xdr:rowOff>
    </xdr:from>
    <xdr:to>
      <xdr:col>8</xdr:col>
      <xdr:colOff>998950</xdr:colOff>
      <xdr:row>18</xdr:row>
      <xdr:rowOff>28850</xdr:rowOff>
    </xdr:to>
    <xdr:graphicFrame macro="">
      <xdr:nvGraphicFramePr>
        <xdr:cNvPr id="13" name="Diagram 12" descr="Diagrammet visar på olika typer av upplevda rekryteringsproblem uttryckt i andelar hösten 2024 och våren 2025. ">
          <a:extLst>
            <a:ext uri="{FF2B5EF4-FFF2-40B4-BE49-F238E27FC236}">
              <a16:creationId xmlns:a16="http://schemas.microsoft.com/office/drawing/2014/main" id="{7492CBDC-4EF6-45E5-B5F5-1B9AAAA810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11042</xdr:colOff>
      <xdr:row>1</xdr:row>
      <xdr:rowOff>39529</xdr:rowOff>
    </xdr:from>
    <xdr:to>
      <xdr:col>10</xdr:col>
      <xdr:colOff>178880</xdr:colOff>
      <xdr:row>17</xdr:row>
      <xdr:rowOff>166058</xdr:rowOff>
    </xdr:to>
    <xdr:graphicFrame macro="">
      <xdr:nvGraphicFramePr>
        <xdr:cNvPr id="2" name="Diagram 1" descr="Stapeldiagram som visar Svensk BNP-tillväxt från 2000 till 2024, prognos för 2025-2026. Diagrammet beskrivs i textstycket efter.">
          <a:extLst>
            <a:ext uri="{FF2B5EF4-FFF2-40B4-BE49-F238E27FC236}">
              <a16:creationId xmlns:a16="http://schemas.microsoft.com/office/drawing/2014/main" id="{9CC80DAC-7FDC-4603-9146-A7C410AA64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0.10877</cdr:x>
      <cdr:y>0.05291</cdr:y>
    </cdr:from>
    <cdr:to>
      <cdr:x>0.41796</cdr:x>
      <cdr:y>0.11289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10331100-2C04-9E95-4FF7-6C0653EC7D3F}"/>
            </a:ext>
          </a:extLst>
        </cdr:cNvPr>
        <cdr:cNvSpPr txBox="1"/>
      </cdr:nvSpPr>
      <cdr:spPr>
        <a:xfrm xmlns:a="http://schemas.openxmlformats.org/drawingml/2006/main">
          <a:off x="469887" y="152388"/>
          <a:ext cx="1335701" cy="1727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v-SE" sz="1100"/>
            <a:t>Andel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647700</xdr:colOff>
      <xdr:row>1</xdr:row>
      <xdr:rowOff>44450</xdr:rowOff>
    </xdr:from>
    <xdr:to>
      <xdr:col>10</xdr:col>
      <xdr:colOff>484600</xdr:colOff>
      <xdr:row>17</xdr:row>
      <xdr:rowOff>79650</xdr:rowOff>
    </xdr:to>
    <xdr:graphicFrame macro="">
      <xdr:nvGraphicFramePr>
        <xdr:cNvPr id="5" name="Diagram 4" descr="Diagrammet visar andelen arbetsgivare som vidtagit åtgärder vid rekryteringsproblem fördelat på näringsgren hösten 2024 och våren 2025.">
          <a:extLst>
            <a:ext uri="{FF2B5EF4-FFF2-40B4-BE49-F238E27FC236}">
              <a16:creationId xmlns:a16="http://schemas.microsoft.com/office/drawing/2014/main" id="{DD0665FA-E043-40F4-8D68-310C7092F4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</cdr:x>
      <cdr:y>0.153</cdr:y>
    </cdr:from>
    <cdr:to>
      <cdr:x>0.16363</cdr:x>
      <cdr:y>0.24033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820A8786-66A7-B17F-4A81-1A6B82633F32}"/>
            </a:ext>
          </a:extLst>
        </cdr:cNvPr>
        <cdr:cNvSpPr txBox="1"/>
      </cdr:nvSpPr>
      <cdr:spPr>
        <a:xfrm xmlns:a="http://schemas.openxmlformats.org/drawingml/2006/main">
          <a:off x="0" y="440631"/>
          <a:ext cx="706882" cy="2515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v-SE" sz="1100">
              <a:solidFill>
                <a:sysClr val="windowText" lastClr="000000"/>
              </a:solidFill>
            </a:rPr>
            <a:t>Andel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50800</xdr:colOff>
      <xdr:row>0</xdr:row>
      <xdr:rowOff>165100</xdr:rowOff>
    </xdr:from>
    <xdr:to>
      <xdr:col>12</xdr:col>
      <xdr:colOff>408400</xdr:colOff>
      <xdr:row>17</xdr:row>
      <xdr:rowOff>22500</xdr:rowOff>
    </xdr:to>
    <xdr:graphicFrame macro="">
      <xdr:nvGraphicFramePr>
        <xdr:cNvPr id="5" name="Diagram 4" descr="Diagrammet visar på vilka olika typer av åtgärder som arbetsgivarna har vidtagit totalt sett hösten 2024 och våren 2025.">
          <a:extLst>
            <a:ext uri="{FF2B5EF4-FFF2-40B4-BE49-F238E27FC236}">
              <a16:creationId xmlns:a16="http://schemas.microsoft.com/office/drawing/2014/main" id="{F1C98A2C-A0D5-4FC7-6DA2-19A23FE920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0.00147</cdr:x>
      <cdr:y>0.11845</cdr:y>
    </cdr:from>
    <cdr:to>
      <cdr:x>0.17639</cdr:x>
      <cdr:y>0.16536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E698B5C1-1281-00BE-F86A-1FAD5730456F}"/>
            </a:ext>
          </a:extLst>
        </cdr:cNvPr>
        <cdr:cNvSpPr txBox="1"/>
      </cdr:nvSpPr>
      <cdr:spPr>
        <a:xfrm xmlns:a="http://schemas.openxmlformats.org/drawingml/2006/main">
          <a:off x="6350" y="341125"/>
          <a:ext cx="755650" cy="135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v-SE" sz="1100">
              <a:solidFill>
                <a:sysClr val="windowText" lastClr="000000"/>
              </a:solidFill>
            </a:rPr>
            <a:t>Andel</a:t>
          </a: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187323</xdr:colOff>
      <xdr:row>1</xdr:row>
      <xdr:rowOff>150813</xdr:rowOff>
    </xdr:from>
    <xdr:to>
      <xdr:col>11</xdr:col>
      <xdr:colOff>363948</xdr:colOff>
      <xdr:row>18</xdr:row>
      <xdr:rowOff>62188</xdr:rowOff>
    </xdr:to>
    <xdr:graphicFrame macro="">
      <xdr:nvGraphicFramePr>
        <xdr:cNvPr id="4" name="Diagram 3" descr="Diagram som visar utveckling av befolkningsförändring 2006 till 2023 16-65 år, &#10;prognos för 2024 - 2026.&#10;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</xdr:colOff>
      <xdr:row>1</xdr:row>
      <xdr:rowOff>0</xdr:rowOff>
    </xdr:from>
    <xdr:to>
      <xdr:col>10</xdr:col>
      <xdr:colOff>106363</xdr:colOff>
      <xdr:row>18</xdr:row>
      <xdr:rowOff>15875</xdr:rowOff>
    </xdr:to>
    <xdr:graphicFrame macro="">
      <xdr:nvGraphicFramePr>
        <xdr:cNvPr id="5" name="Diagram 4" descr="Stapeldiagram som visar utveckling av antalet inskrivna arbetslösa, 16-65 år mellan 2006 till 2023. Prognos för 2024-2026.&#10;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28575</xdr:rowOff>
    </xdr:from>
    <xdr:to>
      <xdr:col>10</xdr:col>
      <xdr:colOff>123826</xdr:colOff>
      <xdr:row>18</xdr:row>
      <xdr:rowOff>19050</xdr:rowOff>
    </xdr:to>
    <xdr:graphicFrame macro="">
      <xdr:nvGraphicFramePr>
        <xdr:cNvPr id="15" name="Diagram 14" descr="Stapeldiagram som visar utveckling av antalet inskrivna arbetslösa, 18-24 år mellan 2006 till 2023. Prognos för 2024-2026.&#10;">
          <a:extLst>
            <a:ext uri="{FF2B5EF4-FFF2-40B4-BE49-F238E27FC236}">
              <a16:creationId xmlns:a16="http://schemas.microsoft.com/office/drawing/2014/main" id="{4A8BF2D3-2512-4C68-97DD-C6869F6D96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</xdr:colOff>
      <xdr:row>1</xdr:row>
      <xdr:rowOff>15240</xdr:rowOff>
    </xdr:from>
    <xdr:to>
      <xdr:col>10</xdr:col>
      <xdr:colOff>152083</xdr:colOff>
      <xdr:row>18</xdr:row>
      <xdr:rowOff>31115</xdr:rowOff>
    </xdr:to>
    <xdr:graphicFrame macro="">
      <xdr:nvGraphicFramePr>
        <xdr:cNvPr id="2" name="Diagram 1" descr="Stapeldiagram som visar utveckling av antalet inskrivna långtidsarbetslösa, 16-65 år mellan 2006 till 2023. Prognos för 2024-2026.&#10;">
          <a:extLst>
            <a:ext uri="{FF2B5EF4-FFF2-40B4-BE49-F238E27FC236}">
              <a16:creationId xmlns:a16="http://schemas.microsoft.com/office/drawing/2014/main" id="{87BFC92E-F9F4-4F78-BFC7-6B6808B822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36512</xdr:colOff>
      <xdr:row>1</xdr:row>
      <xdr:rowOff>9525</xdr:rowOff>
    </xdr:from>
    <xdr:to>
      <xdr:col>12</xdr:col>
      <xdr:colOff>241935</xdr:colOff>
      <xdr:row>18</xdr:row>
      <xdr:rowOff>49212</xdr:rowOff>
    </xdr:to>
    <xdr:graphicFrame macro="">
      <xdr:nvGraphicFramePr>
        <xdr:cNvPr id="2" name="Diagram 1" descr="Diagram som visar utveckling av inskrivna arbetslösa med svag konkurrensförmåga och övriga inskrivna arbetslösa mellan 2006 till 2024.&#10;&#10;">
          <a:extLst>
            <a:ext uri="{FF2B5EF4-FFF2-40B4-BE49-F238E27FC236}">
              <a16:creationId xmlns:a16="http://schemas.microsoft.com/office/drawing/2014/main" id="{0A640E2E-C169-443F-8219-0AF77518FE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</xdr:colOff>
      <xdr:row>19</xdr:row>
      <xdr:rowOff>28089</xdr:rowOff>
    </xdr:from>
    <xdr:to>
      <xdr:col>14</xdr:col>
      <xdr:colOff>617710</xdr:colOff>
      <xdr:row>36</xdr:row>
      <xdr:rowOff>1344</xdr:rowOff>
    </xdr:to>
    <xdr:graphicFrame macro="">
      <xdr:nvGraphicFramePr>
        <xdr:cNvPr id="2" name="Diagram 1" descr="Diagram som visar utvecklingen av arbetade timmar enligt den intervjubaserade statistiken (AKU).">
          <a:extLst>
            <a:ext uri="{FF2B5EF4-FFF2-40B4-BE49-F238E27FC236}">
              <a16:creationId xmlns:a16="http://schemas.microsoft.com/office/drawing/2014/main" id="{F2E98AC1-F9B8-4E99-B1D3-16469FDF23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5899</xdr:colOff>
      <xdr:row>0</xdr:row>
      <xdr:rowOff>155984</xdr:rowOff>
    </xdr:from>
    <xdr:to>
      <xdr:col>14</xdr:col>
      <xdr:colOff>590440</xdr:colOff>
      <xdr:row>16</xdr:row>
      <xdr:rowOff>89584</xdr:rowOff>
    </xdr:to>
    <xdr:graphicFrame macro="">
      <xdr:nvGraphicFramePr>
        <xdr:cNvPr id="3" name="Diagram 2" descr="Diagram som visar sysselsättningsutvecklingen enligt registerbaserad sysselsättningsstatistik (BAS) samt den intervjubaserade statistiken (AKU) mellan 2020 och 2024.">
          <a:extLst>
            <a:ext uri="{FF2B5EF4-FFF2-40B4-BE49-F238E27FC236}">
              <a16:creationId xmlns:a16="http://schemas.microsoft.com/office/drawing/2014/main" id="{77A7C3F2-CD82-4D63-B124-2BD031FAC2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-1</xdr:colOff>
      <xdr:row>1</xdr:row>
      <xdr:rowOff>0</xdr:rowOff>
    </xdr:from>
    <xdr:to>
      <xdr:col>11</xdr:col>
      <xdr:colOff>485945</xdr:colOff>
      <xdr:row>17</xdr:row>
      <xdr:rowOff>55025</xdr:rowOff>
    </xdr:to>
    <xdr:graphicFrame macro="">
      <xdr:nvGraphicFramePr>
        <xdr:cNvPr id="2" name="Diagram 1" descr="Utveckling av inskrivna arbetslösa 16-65 år som saknar gymnasial utbildning, antal och andel &#10;">
          <a:extLst>
            <a:ext uri="{FF2B5EF4-FFF2-40B4-BE49-F238E27FC236}">
              <a16:creationId xmlns:a16="http://schemas.microsoft.com/office/drawing/2014/main" id="{23A73008-4048-4D09-84A6-60005F5AD7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0.07068</cdr:x>
      <cdr:y>0</cdr:y>
    </cdr:from>
    <cdr:to>
      <cdr:x>0.93527</cdr:x>
      <cdr:y>0.16978</cdr:y>
    </cdr:to>
    <cdr:sp macro="" textlink="">
      <cdr:nvSpPr>
        <cdr:cNvPr id="6" name="textruta 5">
          <a:extLst xmlns:a="http://schemas.openxmlformats.org/drawingml/2006/main">
            <a:ext uri="{FF2B5EF4-FFF2-40B4-BE49-F238E27FC236}">
              <a16:creationId xmlns:a16="http://schemas.microsoft.com/office/drawing/2014/main" id="{CFC16869-EC8C-E819-2D6A-7B9459171E3B}"/>
            </a:ext>
          </a:extLst>
        </cdr:cNvPr>
        <cdr:cNvSpPr txBox="1"/>
      </cdr:nvSpPr>
      <cdr:spPr>
        <a:xfrm xmlns:a="http://schemas.openxmlformats.org/drawingml/2006/main">
          <a:off x="387910" y="0"/>
          <a:ext cx="4744753" cy="5880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sv-SE" sz="1400" b="1">
              <a:latin typeface="+mj-lt"/>
            </a:rPr>
            <a:t>Arbetade timmar (AKU), 15-74</a:t>
          </a:r>
          <a:r>
            <a:rPr lang="sv-SE" sz="1400" b="1" baseline="0">
              <a:latin typeface="+mj-lt"/>
            </a:rPr>
            <a:t> år</a:t>
          </a:r>
        </a:p>
        <a:p xmlns:a="http://schemas.openxmlformats.org/drawingml/2006/main">
          <a:pPr algn="ctr"/>
          <a:r>
            <a:rPr lang="sv-SE" sz="1200" b="0" baseline="0">
              <a:latin typeface="+mj-lt"/>
            </a:rPr>
            <a:t>Index (jan 2020 basmånad) </a:t>
          </a:r>
          <a:r>
            <a:rPr lang="sv-SE" sz="1200" b="1" baseline="0">
              <a:latin typeface="+mj-lt"/>
            </a:rPr>
            <a:t> </a:t>
          </a:r>
          <a:endParaRPr lang="sv-SE" sz="1200" b="1">
            <a:latin typeface="+mj-lt"/>
          </a:endParaRPr>
        </a:p>
      </cdr:txBody>
    </cdr:sp>
  </cdr:relSizeAnchor>
  <cdr:relSizeAnchor xmlns:cdr="http://schemas.openxmlformats.org/drawingml/2006/chartDrawing">
    <cdr:from>
      <cdr:x>0.01175</cdr:x>
      <cdr:y>0.90954</cdr:y>
    </cdr:from>
    <cdr:to>
      <cdr:x>1</cdr:x>
      <cdr:y>1</cdr:y>
    </cdr:to>
    <cdr:sp macro="" textlink="">
      <cdr:nvSpPr>
        <cdr:cNvPr id="7" name="textruta 1">
          <a:extLst xmlns:a="http://schemas.openxmlformats.org/drawingml/2006/main">
            <a:ext uri="{FF2B5EF4-FFF2-40B4-BE49-F238E27FC236}">
              <a16:creationId xmlns:a16="http://schemas.microsoft.com/office/drawing/2014/main" id="{C3A575B8-6476-CFA0-8CBF-C44C0EC61A92}"/>
            </a:ext>
          </a:extLst>
        </cdr:cNvPr>
        <cdr:cNvSpPr txBox="1"/>
      </cdr:nvSpPr>
      <cdr:spPr>
        <a:xfrm xmlns:a="http://schemas.openxmlformats.org/drawingml/2006/main">
          <a:off x="59205" y="2619475"/>
          <a:ext cx="4980795" cy="26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sv-SE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Säsongsrensade data,</a:t>
          </a:r>
          <a:r>
            <a:rPr lang="sv-SE" sz="10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till och med</a:t>
          </a:r>
          <a:r>
            <a:rPr lang="sv-SE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950">
              <a:solidFill>
                <a:sysClr val="windowText" lastClr="000000"/>
              </a:solidFill>
              <a:effectLst/>
              <a:latin typeface="+mj-lt"/>
              <a:ea typeface="+mn-ea"/>
              <a:cs typeface="+mn-cs"/>
            </a:rPr>
            <a:t>april</a:t>
          </a:r>
          <a:r>
            <a:rPr lang="sv-SE" sz="950">
              <a:solidFill>
                <a:srgbClr val="FF0000"/>
              </a:solidFill>
              <a:effectLst/>
              <a:latin typeface="+mj-lt"/>
              <a:ea typeface="+mn-ea"/>
              <a:cs typeface="+mn-cs"/>
            </a:rPr>
            <a:t> </a:t>
          </a:r>
          <a:r>
            <a:rPr lang="sv-SE" sz="950">
              <a:effectLst/>
              <a:latin typeface="+mj-lt"/>
              <a:ea typeface="+mn-ea"/>
              <a:cs typeface="+mn-cs"/>
            </a:rPr>
            <a:t>2025</a:t>
          </a:r>
          <a:endParaRPr lang="sv-SE" sz="100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algn="ctr"/>
          <a:r>
            <a:rPr lang="sv-SE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Källa:</a:t>
          </a:r>
          <a:r>
            <a:rPr lang="sv-SE" sz="10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SCB</a:t>
          </a:r>
          <a:endParaRPr lang="sv-SE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0.99568</cdr:x>
      <cdr:y>0.16978</cdr:y>
    </cdr:to>
    <cdr:sp macro="" textlink="">
      <cdr:nvSpPr>
        <cdr:cNvPr id="6" name="textruta 5">
          <a:extLst xmlns:a="http://schemas.openxmlformats.org/drawingml/2006/main">
            <a:ext uri="{FF2B5EF4-FFF2-40B4-BE49-F238E27FC236}">
              <a16:creationId xmlns:a16="http://schemas.microsoft.com/office/drawing/2014/main" id="{CFC16869-EC8C-E819-2D6A-7B9459171E3B}"/>
            </a:ext>
          </a:extLst>
        </cdr:cNvPr>
        <cdr:cNvSpPr txBox="1"/>
      </cdr:nvSpPr>
      <cdr:spPr>
        <a:xfrm xmlns:a="http://schemas.openxmlformats.org/drawingml/2006/main">
          <a:off x="0" y="0"/>
          <a:ext cx="5719856" cy="5638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sv-SE" sz="1400" b="1">
              <a:latin typeface="+mj-lt"/>
            </a:rPr>
            <a:t>Sysselsatta</a:t>
          </a:r>
          <a:endParaRPr lang="sv-SE" sz="1400" b="1" baseline="0">
            <a:latin typeface="+mj-lt"/>
          </a:endParaRPr>
        </a:p>
        <a:p xmlns:a="http://schemas.openxmlformats.org/drawingml/2006/main">
          <a:pPr algn="ctr"/>
          <a:r>
            <a:rPr lang="sv-SE" sz="1200" b="0" baseline="0">
              <a:latin typeface="+mj-lt"/>
            </a:rPr>
            <a:t>Index (jan 2020 basmånad) </a:t>
          </a:r>
          <a:r>
            <a:rPr lang="sv-SE" sz="1200" b="1" baseline="0">
              <a:latin typeface="+mj-lt"/>
            </a:rPr>
            <a:t> </a:t>
          </a:r>
          <a:endParaRPr lang="sv-SE" sz="1200" b="1">
            <a:latin typeface="+mj-lt"/>
          </a:endParaRPr>
        </a:p>
      </cdr:txBody>
    </cdr:sp>
  </cdr:relSizeAnchor>
  <cdr:relSizeAnchor xmlns:cdr="http://schemas.openxmlformats.org/drawingml/2006/chartDrawing">
    <cdr:from>
      <cdr:x>0.01294</cdr:x>
      <cdr:y>0.90325</cdr:y>
    </cdr:from>
    <cdr:to>
      <cdr:x>1</cdr:x>
      <cdr:y>1</cdr:y>
    </cdr:to>
    <cdr:sp macro="" textlink="">
      <cdr:nvSpPr>
        <cdr:cNvPr id="7" name="textruta 1">
          <a:extLst xmlns:a="http://schemas.openxmlformats.org/drawingml/2006/main">
            <a:ext uri="{FF2B5EF4-FFF2-40B4-BE49-F238E27FC236}">
              <a16:creationId xmlns:a16="http://schemas.microsoft.com/office/drawing/2014/main" id="{C3A575B8-6476-CFA0-8CBF-C44C0EC61A92}"/>
            </a:ext>
          </a:extLst>
        </cdr:cNvPr>
        <cdr:cNvSpPr txBox="1"/>
      </cdr:nvSpPr>
      <cdr:spPr>
        <a:xfrm xmlns:a="http://schemas.openxmlformats.org/drawingml/2006/main">
          <a:off x="65195" y="2678208"/>
          <a:ext cx="4974805" cy="2868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v-SE" sz="95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Säsongsrensade data, till och med</a:t>
          </a:r>
          <a:r>
            <a:rPr lang="sv-SE" sz="95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mars </a:t>
          </a:r>
          <a:r>
            <a:rPr lang="sv-SE" sz="95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(BAS)</a:t>
          </a:r>
          <a:r>
            <a:rPr lang="sv-SE" sz="95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resp. april</a:t>
          </a:r>
          <a:r>
            <a:rPr lang="sv-SE" sz="95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95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(AKU) 2025</a:t>
          </a:r>
        </a:p>
        <a:p xmlns:a="http://schemas.openxmlformats.org/drawingml/2006/main"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v-SE" sz="95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Källa: SCB</a:t>
          </a:r>
          <a:r>
            <a:rPr lang="sv-SE" sz="95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sv-SE" sz="95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654049</xdr:colOff>
      <xdr:row>2</xdr:row>
      <xdr:rowOff>15151</xdr:rowOff>
    </xdr:from>
    <xdr:to>
      <xdr:col>11</xdr:col>
      <xdr:colOff>461649</xdr:colOff>
      <xdr:row>18</xdr:row>
      <xdr:rowOff>50351</xdr:rowOff>
    </xdr:to>
    <xdr:graphicFrame macro="">
      <xdr:nvGraphicFramePr>
        <xdr:cNvPr id="3" name="Diagram 2" descr="Utvecklingen av nyanmälda lediga platser mellan 2010 och 2024 enligt Arbetsförmedlingens statistik. ">
          <a:extLst>
            <a:ext uri="{FF2B5EF4-FFF2-40B4-BE49-F238E27FC236}">
              <a16:creationId xmlns:a16="http://schemas.microsoft.com/office/drawing/2014/main" id="{820172AC-ABBD-46E7-8144-2054551668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0.86072</cdr:y>
    </cdr:from>
    <cdr:to>
      <cdr:x>1</cdr:x>
      <cdr:y>1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84F13B72-DFC7-4EEB-B74E-2F3B04BBA313}"/>
            </a:ext>
          </a:extLst>
        </cdr:cNvPr>
        <cdr:cNvSpPr txBox="1"/>
      </cdr:nvSpPr>
      <cdr:spPr>
        <a:xfrm xmlns:a="http://schemas.openxmlformats.org/drawingml/2006/main">
          <a:off x="0" y="2478886"/>
          <a:ext cx="5040000" cy="4011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r>
            <a:rPr lang="en-US" sz="1000" b="0" i="0" baseline="0">
              <a:effectLst/>
              <a:latin typeface="+mn-lt"/>
              <a:ea typeface="+mn-ea"/>
              <a:cs typeface="+mn-cs"/>
            </a:rPr>
            <a:t>Säsongsrensade data, januari 2010 </a:t>
          </a:r>
          <a:r>
            <a:rPr lang="en-US" sz="10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- maj 2025</a:t>
          </a:r>
        </a:p>
        <a:p xmlns:a="http://schemas.openxmlformats.org/drawingml/2006/main">
          <a:pPr algn="ctr"/>
          <a:r>
            <a:rPr lang="en-US" sz="1000" b="0" i="0" baseline="0">
              <a:effectLst/>
              <a:latin typeface="+mn-lt"/>
              <a:ea typeface="+mn-ea"/>
              <a:cs typeface="+mn-cs"/>
            </a:rPr>
            <a:t>Källa: Arbetsförmedlingen</a:t>
          </a:r>
          <a:endParaRPr lang="sv-SE" sz="1000">
            <a:latin typeface="+mj-lt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424732</xdr:colOff>
      <xdr:row>2</xdr:row>
      <xdr:rowOff>37604</xdr:rowOff>
    </xdr:from>
    <xdr:to>
      <xdr:col>14</xdr:col>
      <xdr:colOff>232332</xdr:colOff>
      <xdr:row>18</xdr:row>
      <xdr:rowOff>72804</xdr:rowOff>
    </xdr:to>
    <xdr:graphicFrame macro="">
      <xdr:nvGraphicFramePr>
        <xdr:cNvPr id="5" name="Diagram 4" descr="Personer berörda av varsel om uppsägning  1992-2024.">
          <a:extLst>
            <a:ext uri="{FF2B5EF4-FFF2-40B4-BE49-F238E27FC236}">
              <a16:creationId xmlns:a16="http://schemas.microsoft.com/office/drawing/2014/main" id="{5114164C-7985-4DE8-A876-AFBE233F98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27940</xdr:colOff>
      <xdr:row>1</xdr:row>
      <xdr:rowOff>29210</xdr:rowOff>
    </xdr:from>
    <xdr:to>
      <xdr:col>8</xdr:col>
      <xdr:colOff>559440</xdr:colOff>
      <xdr:row>17</xdr:row>
      <xdr:rowOff>64410</xdr:rowOff>
    </xdr:to>
    <xdr:graphicFrame macro="">
      <xdr:nvGraphicFramePr>
        <xdr:cNvPr id="3" name="Diagram 2" descr="Diagrammet visar efterfrågeindikatorn totalt för hösten 2024 och våren 2025.">
          <a:extLst>
            <a:ext uri="{FF2B5EF4-FFF2-40B4-BE49-F238E27FC236}">
              <a16:creationId xmlns:a16="http://schemas.microsoft.com/office/drawing/2014/main" id="{6F6CFB8F-2D82-49D5-9BE0-BEF159003B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riksprognos\Prognoser\Arbetsmarknadsutsikterna%202025_1%20V&#229;ren\1-2%20konjunktur\Utr&#228;kningar_Diagram-%20och%20tabellunderlag%20Arbetsmarknadsutsikterna%20v&#229;ren%202025.xlsx" TargetMode="External"/><Relationship Id="rId1" Type="http://schemas.openxmlformats.org/officeDocument/2006/relationships/externalLinkPath" Target="file:///C:\Users\wolfr\AppData\Local\Microsoft\Windows\INetCache\Content.Outlook\VCBBW2NW\1-2%20konjunktur\Utr&#228;kningar_Diagram-%20och%20tabellunderlag%20Arbetsmarknadsutsikterna%20v&#229;ren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owca\OneDrive%20-%20Arbetsf&#246;rmedlingen\Prognoser\Prognos%20V25\Indiaktordiagram%20Marcus%20250530.xlsx" TargetMode="External"/><Relationship Id="rId1" Type="http://schemas.openxmlformats.org/officeDocument/2006/relationships/externalLinkPath" Target="file:///C:\Users\lowca\OneDrive%20-%20Arbetsf&#246;rmedlingen\Prognoser\Prognos%20V25\Indiaktordiagram%20Marcus%2025053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agram%20i%20Microsoft%20Word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ernationell översikt"/>
      <sheetName val="Global BNP"/>
      <sheetName val="BNP Sverige"/>
      <sheetName val="AF efterfrågeindikator"/>
      <sheetName val="Bostadsbyggande"/>
      <sheetName val="AF utöka personalstyrkan"/>
      <sheetName val="Sysselsatta och arbetade timmar"/>
      <sheetName val="Nyanmälda lediga platser"/>
      <sheetName val="Platser AF SCB"/>
      <sheetName val="Varsel"/>
      <sheetName val="Utvecklingen på arbetsmarknaden"/>
      <sheetName val="Efterfrågan_ny"/>
      <sheetName val="Anställda_ny"/>
      <sheetName val="Efterfrågeindikator näring"/>
      <sheetName val="RekrProblem_ny"/>
      <sheetName val="EjLyckRekr_ny"/>
      <sheetName val="RekrÅtgärd_ny"/>
      <sheetName val="AF brist på AK privata arb "/>
      <sheetName val="AF brist på AK off arb "/>
      <sheetName val="Inskrivna arbetslösa på AF"/>
      <sheetName val="Inrikes utrikes andel (test)"/>
      <sheetName val="Inrikes utrikes antal (test (2)"/>
      <sheetName val=" Insk arbl (AF) prognos"/>
      <sheetName val=" Insk arbl (AF) prognos 12+"/>
      <sheetName val=" Insk arbl ung (AF)"/>
      <sheetName val="Inrikes utrikes"/>
      <sheetName val="Befolkning"/>
      <sheetName val="Svag konkurrensförm"/>
      <sheetName val="Delgrupper"/>
      <sheetName val="Insk arbl kort utb (AF)"/>
      <sheetName val="Insk arbl olika tider (AF)"/>
      <sheetName val="Bilagor"/>
      <sheetName val="Nyckeltal"/>
      <sheetName val="Tabell insk arb 16-64"/>
      <sheetName val="Tabell insk arb 18-24"/>
    </sheetNames>
    <sheetDataSet>
      <sheetData sheetId="0"/>
      <sheetData sheetId="1"/>
      <sheetData sheetId="2">
        <row r="28">
          <cell r="B28">
            <v>2.9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j lyckats rekrytera"/>
      <sheetName val="Ej lyckat rekrytera_näringsgren"/>
      <sheetName val="Ej lyckats rekrytera_län"/>
      <sheetName val="Anställningsplaner"/>
      <sheetName val="Anställningsplaner_näringsgren"/>
      <sheetName val="Anställningsplaner_län"/>
      <sheetName val="Efterfrågan"/>
      <sheetName val="Efterfrågan_näringsgren"/>
      <sheetName val="Rekryteringsproblem"/>
      <sheetName val="Rekryteringsproblem_näringsgren"/>
      <sheetName val="Rekryteringsproblem_SNIavd"/>
      <sheetName val="Rekryteringsproblem_län"/>
      <sheetName val="Rekryteringsproblem_län_2"/>
      <sheetName val="Rekryteringsåtgärder"/>
      <sheetName val="Rekryteringsåtgärder_näringsgre"/>
      <sheetName val="Rekryteringsåtgärder_län"/>
      <sheetName val="Rekprob_konsekv"/>
      <sheetName val="Rekprob_konsekv_näringsgren"/>
      <sheetName val="Rekprob_konsekv_län"/>
      <sheetName val="Har rekryterat"/>
      <sheetName val="Har rekryterat_näringsgren"/>
      <sheetName val="Har_rekryterat_län"/>
    </sheetNames>
    <sheetDataSet>
      <sheetData sheetId="0"/>
      <sheetData sheetId="1"/>
      <sheetData sheetId="2"/>
      <sheetData sheetId="3">
        <row r="60">
          <cell r="G60">
            <v>0.48884368394371841</v>
          </cell>
          <cell r="H60">
            <v>0.57743631762561531</v>
          </cell>
        </row>
        <row r="61">
          <cell r="G61">
            <v>0.97482421851236989</v>
          </cell>
          <cell r="H61">
            <v>1.0198310357481797</v>
          </cell>
        </row>
        <row r="62">
          <cell r="G62">
            <v>1.3779755835690466</v>
          </cell>
          <cell r="H62">
            <v>1.3718125781928854</v>
          </cell>
        </row>
        <row r="63">
          <cell r="G63">
            <v>0.63773766836273116</v>
          </cell>
          <cell r="H63">
            <v>0.69027970043355058</v>
          </cell>
        </row>
        <row r="64">
          <cell r="G64">
            <v>0.46000574614394157</v>
          </cell>
          <cell r="H64">
            <v>0.33177851061441754</v>
          </cell>
        </row>
        <row r="65">
          <cell r="G65">
            <v>1.1276164146660106</v>
          </cell>
          <cell r="H65">
            <v>1.0918527705045005</v>
          </cell>
        </row>
        <row r="66">
          <cell r="G66"/>
          <cell r="H66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j lyckats rekrytera"/>
      <sheetName val="Ej lyckat rekrytera_näringsgren"/>
      <sheetName val="Ej lyckats rekrytera_län"/>
      <sheetName val="Anställningsplaner"/>
      <sheetName val="Anställningsplaner_näringsgren"/>
      <sheetName val="Anställningsplaner_län"/>
      <sheetName val="Efterfrågan"/>
      <sheetName val="Efterfrågan_näringsgren"/>
      <sheetName val="Rekryteringsproblem"/>
      <sheetName val="Rekryteringsproblem_näringsgren"/>
      <sheetName val="Rekryteringsproblem_SNIavd"/>
      <sheetName val="Rekryteringsproblem_län"/>
      <sheetName val="Rekryteringsproblem_län_2"/>
      <sheetName val="Rekryteringsåtgärder"/>
      <sheetName val="Rekryteringsåtgärder_näringsgre"/>
      <sheetName val="Rekryteringsåtgärder_län"/>
      <sheetName val="Rekprob_konsekv"/>
      <sheetName val="Rekprob_konsekv_näringsgren"/>
      <sheetName val="Rekprob_konsekv_län"/>
      <sheetName val="Har rekryterat"/>
      <sheetName val="Har rekryterat_näringsgren"/>
      <sheetName val="Har_rekryterat_lä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3">
          <cell r="D33" t="str">
            <v>Våren 2025</v>
          </cell>
        </row>
        <row r="34">
          <cell r="H34">
            <v>1.7556176837239312</v>
          </cell>
          <cell r="N34">
            <v>1.5625774782258572</v>
          </cell>
        </row>
        <row r="35">
          <cell r="H35">
            <v>1.7484075355647777</v>
          </cell>
          <cell r="N35">
            <v>1.5413386159423643</v>
          </cell>
        </row>
        <row r="36">
          <cell r="H36">
            <v>1.5458607368556061</v>
          </cell>
          <cell r="N36">
            <v>1.5388066804445906</v>
          </cell>
        </row>
        <row r="37">
          <cell r="H37">
            <v>1.521142599958389</v>
          </cell>
          <cell r="N37">
            <v>1.477698915494835</v>
          </cell>
        </row>
        <row r="38">
          <cell r="H38">
            <v>1.3350276313809002</v>
          </cell>
          <cell r="N38">
            <v>1.3370042243261202</v>
          </cell>
        </row>
        <row r="39">
          <cell r="H39">
            <v>1.1365407020953102</v>
          </cell>
          <cell r="N39">
            <v>1.1796092435744407</v>
          </cell>
        </row>
        <row r="40">
          <cell r="H40">
            <v>1.1847055267063102</v>
          </cell>
          <cell r="N40">
            <v>1.0920787169635542</v>
          </cell>
        </row>
        <row r="41">
          <cell r="H41">
            <v>0.96869399561631409</v>
          </cell>
          <cell r="N41">
            <v>0.60084798602320455</v>
          </cell>
        </row>
        <row r="42">
          <cell r="H42">
            <v>0.78904261049503976</v>
          </cell>
          <cell r="N42">
            <v>0.62194672718671118</v>
          </cell>
        </row>
        <row r="43">
          <cell r="H43">
            <v>0.78671642201898029</v>
          </cell>
          <cell r="N43">
            <v>0.73478447254143497</v>
          </cell>
        </row>
        <row r="44">
          <cell r="H44">
            <v>0.51395762389274435</v>
          </cell>
          <cell r="N44">
            <v>0.55260047832008607</v>
          </cell>
        </row>
      </sheetData>
      <sheetData sheetId="9"/>
      <sheetData sheetId="10"/>
      <sheetData sheetId="11"/>
      <sheetData sheetId="12"/>
      <sheetData sheetId="13">
        <row r="69">
          <cell r="F69">
            <v>2.2870945697042622</v>
          </cell>
          <cell r="H69">
            <v>2.0927398200004221</v>
          </cell>
        </row>
        <row r="70">
          <cell r="F70">
            <v>2.2839698313043</v>
          </cell>
          <cell r="H70">
            <v>2.096212919645474</v>
          </cell>
        </row>
        <row r="71">
          <cell r="F71">
            <v>1.8541517921511153</v>
          </cell>
          <cell r="H71">
            <v>1.4992091686759941</v>
          </cell>
        </row>
        <row r="72">
          <cell r="F72">
            <v>1.1406938573313465</v>
          </cell>
          <cell r="H72">
            <v>1.2180891459030923</v>
          </cell>
        </row>
        <row r="73">
          <cell r="F73">
            <v>1.0841503472614973</v>
          </cell>
          <cell r="H73">
            <v>1.198762491918324</v>
          </cell>
        </row>
        <row r="74">
          <cell r="F74">
            <v>1.2001125727884401</v>
          </cell>
          <cell r="H74">
            <v>0.98464823250068023</v>
          </cell>
        </row>
        <row r="75">
          <cell r="F75">
            <v>0.9460793373524975</v>
          </cell>
          <cell r="H75">
            <v>0.87774473442275824</v>
          </cell>
        </row>
        <row r="76">
          <cell r="F76">
            <v>0.59821890088701901</v>
          </cell>
          <cell r="H76">
            <v>0.64177640748900311</v>
          </cell>
        </row>
      </sheetData>
      <sheetData sheetId="14">
        <row r="54">
          <cell r="G54">
            <v>7.2047032510081124</v>
          </cell>
          <cell r="H54">
            <v>6.6561032065794006</v>
          </cell>
        </row>
        <row r="55">
          <cell r="G55">
            <v>8.2472568666751016</v>
          </cell>
          <cell r="H55">
            <v>5.0047627234394376</v>
          </cell>
        </row>
        <row r="56">
          <cell r="G56">
            <v>17.775735675974865</v>
          </cell>
          <cell r="H56">
            <v>16.953395851558735</v>
          </cell>
        </row>
        <row r="57">
          <cell r="G57">
            <v>4.9098880428170677</v>
          </cell>
          <cell r="H57">
            <v>4.7610529466669664</v>
          </cell>
        </row>
        <row r="58">
          <cell r="G58">
            <v>2.9119618631158195</v>
          </cell>
          <cell r="H58">
            <v>2.6714388401410605</v>
          </cell>
        </row>
        <row r="59">
          <cell r="G59">
            <v>2.2870945697042622</v>
          </cell>
          <cell r="H59">
            <v>2.0927398200004221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owca\OneDrive%20-%20Arbetsf&#246;rmedlingen\Prognoser\Prognos%20V25\Indiaktordiagram%20Marcus%20250530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owca\OneDrive%20-%20Arbetsf&#246;rmedlingen\Prognoser\Prognos%20V25\Indiaktordiagram%20Marcus%20250530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örfattare" refreshedDate="45799.320895023149" createdVersion="8" refreshedVersion="8" minRefreshableVersion="3" recordCount="24" xr:uid="{77ECBE10-9621-409D-92AC-0FFFB15098B5}">
  <cacheSource type="worksheet">
    <worksheetSource name="Tabell24" r:id="rId2"/>
  </cacheSource>
  <cacheFields count="12">
    <cacheField name="Fråga" numFmtId="0">
      <sharedItems count="3">
        <s v="Senaste 6 månaderna"/>
        <s v="Kommande 6 månaderna"/>
        <s v="Kommande 6-12 månaderna"/>
      </sharedItems>
    </cacheField>
    <cacheField name="fråga2" numFmtId="0">
      <sharedItems/>
    </cacheField>
    <cacheField name="Svarsalternativ" numFmtId="0">
      <sharedItems count="4">
        <s v="Öka"/>
        <s v="Oförändrat"/>
        <s v="Minska"/>
        <s v="Nettotal"/>
      </sharedItems>
    </cacheField>
    <cacheField name="svarsalternativ3" numFmtId="0">
      <sharedItems containsMixedTypes="1" containsNumber="1" containsInteger="1" minValue="1" maxValue="3"/>
    </cacheField>
    <cacheField name="andel_oviktad" numFmtId="0">
      <sharedItems containsSemiMixedTypes="0" containsString="0" containsNumber="1" minValue="3.5388623534520193E-2" maxValue="0.60058127465227318"/>
    </cacheField>
    <cacheField name="andel_viktad" numFmtId="0">
      <sharedItems containsSemiMixedTypes="0" containsString="0" containsNumber="1" minValue="1.303772152544652E-2" maxValue="0.61239759598227783"/>
    </cacheField>
    <cacheField name="sem" numFmtId="0">
      <sharedItems containsString="0" containsBlank="1" containsNumber="1" minValue="7.3724064395653743E-3" maxValue="1.268881097586565E-2"/>
    </cacheField>
    <cacheField name="lci" numFmtId="0">
      <sharedItems containsString="0" containsBlank="1" containsNumber="1" minValue="8.8663990176027205E-2" maxValue="0.59007731689402865"/>
    </cacheField>
    <cacheField name="uci" numFmtId="0">
      <sharedItems containsString="0" containsBlank="1" containsNumber="1" minValue="0.1175706924412228" maxValue="0.63471787507052702"/>
    </cacheField>
    <cacheField name="Andel viktad" numFmtId="0">
      <sharedItems containsSemiMixedTypes="0" containsString="0" containsNumber="1" minValue="1.303772152544652" maxValue="61.239759598227785"/>
    </cacheField>
    <cacheField name="ci" numFmtId="0">
      <sharedItems containsString="0" containsBlank="1" containsNumber="1" minValue="1.4453351132597798" maxValue="2.4876282709150073"/>
    </cacheField>
    <cacheField name="År" numFmtId="0">
      <sharedItems containsSemiMixedTypes="0" containsString="0" containsNumber="1" containsInteger="1" minValue="2024" maxValue="2025" count="2">
        <n v="2025"/>
        <n v="202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örfattare" refreshedDate="45799.333707291669" createdVersion="8" refreshedVersion="8" minRefreshableVersion="3" recordCount="144" xr:uid="{BA67F5F9-04B7-4491-808E-04C0E70BF95E}">
  <cacheSource type="worksheet">
    <worksheetSource name="Tabell46" r:id="rId2"/>
  </cacheSource>
  <cacheFields count="15">
    <cacheField name="Näringsgren" numFmtId="0">
      <sharedItems count="6">
        <s v="Bygg"/>
        <s v="Industri"/>
        <s v="Jord och skog"/>
        <s v="Offentliga tjänster"/>
        <s v="Privata tjänster"/>
        <s v="Nationellt"/>
      </sharedItems>
    </cacheField>
    <cacheField name="andel_oviktad" numFmtId="0">
      <sharedItems containsSemiMixedTypes="0" containsString="0" containsNumber="1" minValue="-0.1023489932885906" maxValue="0.68181818181818177"/>
    </cacheField>
    <cacheField name="andel_viktad" numFmtId="0">
      <sharedItems containsSemiMixedTypes="0" containsString="0" containsNumber="1" minValue="-0.1112881463874998" maxValue="0.72926341352842383"/>
    </cacheField>
    <cacheField name="sem" numFmtId="0">
      <sharedItems containsString="0" containsBlank="1" containsNumber="1" minValue="7.3724064395653743E-3" maxValue="9.8904054405435052E-2"/>
    </cacheField>
    <cacheField name="lci" numFmtId="0">
      <sharedItems containsString="0" containsBlank="1" containsNumber="1" minValue="-4.1978651878849998E-2" maxValue="0.63862519282590091"/>
    </cacheField>
    <cacheField name="uci" numFmtId="0">
      <sharedItems containsString="0" containsBlank="1" containsNumber="1" minValue="3.2307809664883252E-2" maxValue="0.88977236714709762"/>
    </cacheField>
    <cacheField name="osäker" numFmtId="0">
      <sharedItems containsString="0" containsBlank="1" containsNumber="1" containsInteger="1" minValue="0" maxValue="1"/>
    </cacheField>
    <cacheField name="Antal" numFmtId="0">
      <sharedItems containsString="0" containsBlank="1" containsNumber="1" containsInteger="1" minValue="2" maxValue="2893"/>
    </cacheField>
    <cacheField name="svarsalternativ" numFmtId="0">
      <sharedItems containsMixedTypes="1" containsNumber="1" containsInteger="1" minValue="1" maxValue="3"/>
    </cacheField>
    <cacheField name="fråga" numFmtId="0">
      <sharedItems/>
    </cacheField>
    <cacheField name="Andel_viktad2" numFmtId="0">
      <sharedItems containsSemiMixedTypes="0" containsString="0" containsNumber="1" minValue="-11.128814638749979" maxValue="72.926341352842385"/>
    </cacheField>
    <cacheField name="ci" numFmtId="0">
      <sharedItems containsString="0" containsBlank="1" containsNumber="1" minValue="0" maxValue="19.389802210139411"/>
    </cacheField>
    <cacheField name="Fråga2" numFmtId="0">
      <sharedItems count="3">
        <s v="Senaste 6 månaderna"/>
        <s v="Kommande 6 månaderna"/>
        <s v="Kommande 6-12 månaderna"/>
      </sharedItems>
    </cacheField>
    <cacheField name="Svarsalternativ2" numFmtId="0">
      <sharedItems count="4">
        <s v="Öka"/>
        <s v="Minska"/>
        <s v="Oförändrat"/>
        <s v="Nettotal"/>
      </sharedItems>
    </cacheField>
    <cacheField name="År" numFmtId="0">
      <sharedItems containsSemiMixedTypes="0" containsString="0" containsNumber="1" containsInteger="1" minValue="2024" maxValue="2025" count="2">
        <n v="2025"/>
        <n v="202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">
  <r>
    <x v="0"/>
    <s v="Fr1"/>
    <x v="0"/>
    <n v="1"/>
    <n v="0.2440295267042987"/>
    <n v="0.22753454706449411"/>
    <n v="1.0412432120164889E-2"/>
    <n v="0.2071210827756047"/>
    <n v="0.2479480113533834"/>
    <n v="22.753454706449411"/>
    <n v="2.0413464288889349"/>
    <x v="0"/>
  </r>
  <r>
    <x v="0"/>
    <s v="Fr1"/>
    <x v="1"/>
    <n v="2"/>
    <n v="0.54732957012592276"/>
    <n v="0.56418242644794769"/>
    <n v="1.2584015475994401E-2"/>
    <n v="0.53951159569817908"/>
    <n v="0.58885325719771631"/>
    <n v="56.418242644794766"/>
    <n v="2.4670830749768613"/>
    <x v="0"/>
  </r>
  <r>
    <x v="0"/>
    <s v="Fr1"/>
    <x v="2"/>
    <n v="3"/>
    <n v="0.20864090316977851"/>
    <n v="0.20828302648755839"/>
    <n v="1.045719472957848E-2"/>
    <n v="0.1877818055709958"/>
    <n v="0.2287842474041209"/>
    <n v="20.828302648755841"/>
    <n v="2.050122091656255"/>
    <x v="0"/>
  </r>
  <r>
    <x v="0"/>
    <s v="Fr1"/>
    <x v="3"/>
    <s v="Nettotal"/>
    <n v="3.5388623534520193E-2"/>
    <n v="1.9251520576935691E-2"/>
    <m/>
    <m/>
    <m/>
    <n v="1.9251520576935692"/>
    <m/>
    <x v="0"/>
  </r>
  <r>
    <x v="1"/>
    <s v="Fr2"/>
    <x v="0"/>
    <n v="1"/>
    <n v="0.31847826086956521"/>
    <n v="0.28884537838734581"/>
    <n v="1.115692727085409E-2"/>
    <n v="0.26697233133609738"/>
    <n v="0.31071842543859418"/>
    <n v="28.88453783873458"/>
    <n v="2.18730470512484"/>
    <x v="0"/>
  </r>
  <r>
    <x v="1"/>
    <s v="Fr2"/>
    <x v="1"/>
    <n v="2"/>
    <n v="0.57282608695652171"/>
    <n v="0.59332508741512757"/>
    <n v="1.2536576159581911E-2"/>
    <n v="0.56874725217939581"/>
    <n v="0.61790292265085933"/>
    <n v="59.332508741512754"/>
    <n v="2.457783523573176"/>
    <x v="0"/>
  </r>
  <r>
    <x v="1"/>
    <s v="Fr2"/>
    <x v="2"/>
    <n v="3"/>
    <n v="0.108695652173913"/>
    <n v="0.1178295341975267"/>
    <n v="8.8733900791649872E-3"/>
    <n v="0.10043333952906421"/>
    <n v="0.1352257288659893"/>
    <n v="11.782953419752671"/>
    <n v="1.7396194668462546"/>
    <x v="0"/>
  </r>
  <r>
    <x v="1"/>
    <s v="Fr2"/>
    <x v="3"/>
    <s v="Nettotal"/>
    <n v="0.20978260869565221"/>
    <n v="0.17101584418981911"/>
    <m/>
    <m/>
    <m/>
    <n v="17.101584418981911"/>
    <m/>
    <x v="0"/>
  </r>
  <r>
    <x v="2"/>
    <s v="Fr3"/>
    <x v="0"/>
    <n v="1"/>
    <n v="0.39283387622149829"/>
    <n v="0.36743702251513011"/>
    <n v="1.1757573935100289E-2"/>
    <n v="0.34438642039491568"/>
    <n v="0.39048762463534448"/>
    <n v="36.743702251513014"/>
    <n v="2.3050602120214396"/>
    <x v="0"/>
  </r>
  <r>
    <x v="2"/>
    <s v="Fr3"/>
    <x v="1"/>
    <n v="2"/>
    <n v="0.50618892508143321"/>
    <n v="0.52081428858548573"/>
    <n v="1.268881097586565E-2"/>
    <n v="0.49593800587633569"/>
    <n v="0.54569057129463583"/>
    <n v="52.08142885854857"/>
    <n v="2.4876282709150073"/>
    <x v="0"/>
  </r>
  <r>
    <x v="2"/>
    <s v="Fr3"/>
    <x v="2"/>
    <n v="3"/>
    <n v="0.10097719869706839"/>
    <n v="0.1117486888993842"/>
    <n v="8.6573979398628254E-3"/>
    <n v="9.477594976036896E-2"/>
    <n v="0.12872142803839939"/>
    <n v="11.17486888993842"/>
    <n v="1.6972739139015216"/>
    <x v="0"/>
  </r>
  <r>
    <x v="2"/>
    <s v="Fr3"/>
    <x v="3"/>
    <s v="Nettotal"/>
    <n v="0.29185667752443001"/>
    <n v="0.25568833361574589"/>
    <m/>
    <m/>
    <m/>
    <n v="25.56883336157459"/>
    <m/>
    <x v="0"/>
  </r>
  <r>
    <x v="0"/>
    <s v="Fr1"/>
    <x v="0"/>
    <n v="1"/>
    <n v="0.24107883817427389"/>
    <n v="0.2276557369754903"/>
    <n v="9.8926457771556821E-3"/>
    <n v="0.20826154266190719"/>
    <n v="0.24704993128907329"/>
    <n v="22.76557369754903"/>
    <n v="1.9394194313583051"/>
    <x v="1"/>
  </r>
  <r>
    <x v="0"/>
    <s v="Fr1"/>
    <x v="1"/>
    <n v="2"/>
    <n v="0.55705394190871371"/>
    <n v="0.55772624757446621"/>
    <n v="1.1719397324064899E-2"/>
    <n v="0.534750769218023"/>
    <n v="0.58070172593090941"/>
    <n v="55.772624757446621"/>
    <n v="2.2975478356443202"/>
    <x v="1"/>
  </r>
  <r>
    <x v="0"/>
    <s v="Fr1"/>
    <x v="2"/>
    <n v="3"/>
    <n v="0.20186721991701251"/>
    <n v="0.21461801545004369"/>
    <n v="9.5538418846652304E-3"/>
    <n v="0.1958880346010054"/>
    <n v="0.23334799629908209"/>
    <n v="21.46180154500437"/>
    <n v="1.8729980849038346"/>
    <x v="1"/>
  </r>
  <r>
    <x v="0"/>
    <s v="Fr1"/>
    <x v="3"/>
    <s v="Nettotal"/>
    <n v="3.921161825726141E-2"/>
    <n v="1.303772152544652E-2"/>
    <m/>
    <m/>
    <m/>
    <n v="1.303772152544652"/>
    <m/>
    <x v="1"/>
  </r>
  <r>
    <x v="1"/>
    <s v="Fr2"/>
    <x v="0"/>
    <n v="1"/>
    <n v="0.28773095287523348"/>
    <n v="0.27409559325766958"/>
    <n v="1.057805078435616E-2"/>
    <n v="0.25335768245547308"/>
    <n v="0.29483350405986608"/>
    <n v="27.409559325766956"/>
    <n v="2.0737910802196504"/>
    <x v="1"/>
  </r>
  <r>
    <x v="1"/>
    <s v="Fr2"/>
    <x v="1"/>
    <n v="2"/>
    <n v="0.60058127465227318"/>
    <n v="0.61239759598227783"/>
    <n v="1.1385189567480211E-2"/>
    <n v="0.59007731689402865"/>
    <n v="0.63471787507052702"/>
    <n v="61.239759598227785"/>
    <n v="2.2320279088249184"/>
    <x v="1"/>
  </r>
  <r>
    <x v="1"/>
    <s v="Fr2"/>
    <x v="2"/>
    <n v="3"/>
    <n v="0.1116877724724933"/>
    <n v="0.1135068107600526"/>
    <n v="7.5335217624085899E-3"/>
    <n v="9.8737596136288172E-2"/>
    <n v="0.12827602538381699"/>
    <n v="11.350681076005261"/>
    <n v="1.4769214623764411"/>
    <x v="1"/>
  </r>
  <r>
    <x v="1"/>
    <s v="Fr2"/>
    <x v="3"/>
    <s v="Nettotal"/>
    <n v="0.17604318040274031"/>
    <n v="0.16058878249761699"/>
    <m/>
    <m/>
    <m/>
    <n v="16.058878249761698"/>
    <m/>
    <x v="1"/>
  </r>
  <r>
    <x v="2"/>
    <s v="Fr3"/>
    <x v="0"/>
    <n v="1"/>
    <n v="0.41493775933609961"/>
    <n v="0.4020897325375502"/>
    <n v="1.1655537550626391E-2"/>
    <n v="0.37923944908677598"/>
    <n v="0.42494001598832443"/>
    <n v="40.208973253755019"/>
    <n v="2.2850283450774223"/>
    <x v="1"/>
  </r>
  <r>
    <x v="2"/>
    <s v="Fr3"/>
    <x v="1"/>
    <n v="2"/>
    <n v="0.49585062240663902"/>
    <n v="0.49479292615382459"/>
    <n v="1.164480395173911E-2"/>
    <n v="0.47196368555722651"/>
    <n v="0.51762216675042283"/>
    <n v="49.479292615382455"/>
    <n v="2.2829240596598162"/>
    <x v="1"/>
  </r>
  <r>
    <x v="2"/>
    <s v="Fr3"/>
    <x v="2"/>
    <n v="3"/>
    <n v="8.9211618257261413E-2"/>
    <n v="0.103117341308625"/>
    <n v="7.3724064395653743E-3"/>
    <n v="8.8663990176027205E-2"/>
    <n v="0.1175706924412228"/>
    <n v="10.311734130862501"/>
    <n v="1.4453351132597798"/>
    <x v="1"/>
  </r>
  <r>
    <x v="2"/>
    <s v="Fr3"/>
    <x v="3"/>
    <s v="Nettotal"/>
    <n v="0.32572614107883818"/>
    <n v="0.29897239122892522"/>
    <m/>
    <m/>
    <m/>
    <n v="29.897239122892522"/>
    <m/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4">
  <r>
    <x v="0"/>
    <n v="0.2097315436241611"/>
    <n v="0.21523135340550009"/>
    <n v="2.5169890631367021E-2"/>
    <n v="0.16588604602398849"/>
    <n v="0.2645766607870117"/>
    <n v="0"/>
    <n v="125"/>
    <s v="1"/>
    <s v="Fr1"/>
    <n v="21.523135340550009"/>
    <n v="4.9345307381511603"/>
    <x v="0"/>
    <x v="0"/>
    <x v="0"/>
  </r>
  <r>
    <x v="1"/>
    <n v="0.26203208556149732"/>
    <n v="0.2061282221260356"/>
    <n v="3.681925604662422E-2"/>
    <n v="0.13394445566520469"/>
    <n v="0.27831198858686651"/>
    <n v="0"/>
    <n v="98"/>
    <s v="1"/>
    <s v="Fr1"/>
    <n v="20.612822212603561"/>
    <n v="7.2183766460830912"/>
    <x v="0"/>
    <x v="0"/>
    <x v="0"/>
  </r>
  <r>
    <x v="2"/>
    <n v="0.2461538461538462"/>
    <n v="0.1952749685921987"/>
    <n v="7.112208168476257E-2"/>
    <n v="5.5840871172087053E-2"/>
    <n v="0.33470906601231037"/>
    <n v="0"/>
    <n v="16"/>
    <s v="1"/>
    <s v="Fr1"/>
    <n v="19.52749685921987"/>
    <n v="13.943409742011164"/>
    <x v="0"/>
    <x v="0"/>
    <x v="0"/>
  </r>
  <r>
    <x v="3"/>
    <n v="0.21251629726206001"/>
    <n v="0.21636205582571669"/>
    <n v="2.6737170308283671E-2"/>
    <n v="0.16394411302663719"/>
    <n v="0.26877999862479618"/>
    <n v="0"/>
    <n v="163"/>
    <s v="1"/>
    <s v="Fr1"/>
    <n v="21.636205582571669"/>
    <n v="5.2417942799079489"/>
    <x v="0"/>
    <x v="0"/>
    <x v="0"/>
  </r>
  <r>
    <x v="4"/>
    <n v="0.25748930099857348"/>
    <n v="0.2385244958152806"/>
    <n v="1.288194624542908E-2"/>
    <n v="0.21326957490749429"/>
    <n v="0.26377941672306698"/>
    <n v="0"/>
    <n v="722"/>
    <s v="1"/>
    <s v="Fr1"/>
    <n v="23.852449581528059"/>
    <n v="2.5254920907786347"/>
    <x v="0"/>
    <x v="0"/>
    <x v="0"/>
  </r>
  <r>
    <x v="0"/>
    <n v="0.31208053691275173"/>
    <n v="0.32651949979299988"/>
    <n v="2.8819391936680389E-2"/>
    <n v="0.27001938326521852"/>
    <n v="0.3830196163207813"/>
    <n v="0"/>
    <n v="186"/>
    <s v="3"/>
    <s v="Fr1"/>
    <n v="32.651949979299985"/>
    <n v="5.6500116527781392"/>
    <x v="0"/>
    <x v="1"/>
    <x v="0"/>
  </r>
  <r>
    <x v="1"/>
    <n v="0.21390374331550799"/>
    <n v="0.23092536565218841"/>
    <n v="4.5702549348631133E-2"/>
    <n v="0.1413259955652782"/>
    <n v="0.32052473573909851"/>
    <n v="0"/>
    <n v="80"/>
    <s v="3"/>
    <s v="Fr1"/>
    <n v="23.09253656521884"/>
    <n v="8.9599370086910159"/>
    <x v="0"/>
    <x v="1"/>
    <x v="0"/>
  </r>
  <r>
    <x v="2"/>
    <n v="0.1384615384615385"/>
    <n v="0.1042414477771464"/>
    <n v="5.3068550295607218E-2"/>
    <n v="2.011098598846128E-4"/>
    <n v="0.20828178569440819"/>
    <n v="1"/>
    <n v="9"/>
    <s v="3"/>
    <s v="Fr1"/>
    <n v="10.424144777714641"/>
    <n v="10.40403379172618"/>
    <x v="0"/>
    <x v="1"/>
    <x v="0"/>
  </r>
  <r>
    <x v="3"/>
    <n v="0.14471968709256841"/>
    <n v="0.14828790902916439"/>
    <n v="2.5429154972951711E-2"/>
    <n v="9.843431661710049E-2"/>
    <n v="0.19814150144122819"/>
    <n v="0"/>
    <n v="111"/>
    <s v="3"/>
    <s v="Fr1"/>
    <n v="14.828790902916438"/>
    <n v="4.9853592412063854"/>
    <x v="0"/>
    <x v="1"/>
    <x v="0"/>
  </r>
  <r>
    <x v="4"/>
    <n v="0.20506419400855919"/>
    <n v="0.20959747028907719"/>
    <n v="1.258745097947365E-2"/>
    <n v="0.18491990427066249"/>
    <n v="0.2342750363074918"/>
    <n v="0"/>
    <n v="575"/>
    <s v="3"/>
    <s v="Fr1"/>
    <n v="20.959747028907717"/>
    <n v="2.4677566018414656"/>
    <x v="0"/>
    <x v="1"/>
    <x v="0"/>
  </r>
  <r>
    <x v="0"/>
    <n v="0.47818791946308731"/>
    <n v="0.45824914680150008"/>
    <n v="3.0251389793396061E-2"/>
    <n v="0.39894161345001428"/>
    <n v="0.51755668015298606"/>
    <n v="0"/>
    <n v="285"/>
    <s v="2"/>
    <s v="Fr1"/>
    <n v="45.824914680150009"/>
    <n v="5.930753335148589"/>
    <x v="0"/>
    <x v="2"/>
    <x v="0"/>
  </r>
  <r>
    <x v="1"/>
    <n v="0.52406417112299464"/>
    <n v="0.5629464122217761"/>
    <n v="5.2375221725490383E-2"/>
    <n v="0.46026533771609879"/>
    <n v="0.66562748672745342"/>
    <n v="0"/>
    <n v="196"/>
    <s v="2"/>
    <s v="Fr1"/>
    <n v="56.29464122217761"/>
    <n v="10.268107450567731"/>
    <x v="0"/>
    <x v="2"/>
    <x v="0"/>
  </r>
  <r>
    <x v="2"/>
    <n v="0.61538461538461542"/>
    <n v="0.70048358363065488"/>
    <n v="8.2599013412853362E-2"/>
    <n v="0.53854908157177639"/>
    <n v="0.86241808568953338"/>
    <n v="0"/>
    <n v="40"/>
    <s v="2"/>
    <s v="Fr1"/>
    <n v="70.048358363065489"/>
    <n v="16.193450205887849"/>
    <x v="0"/>
    <x v="2"/>
    <x v="0"/>
  </r>
  <r>
    <x v="3"/>
    <n v="0.64276401564537156"/>
    <n v="0.63535003514511912"/>
    <n v="3.1899659039829803E-2"/>
    <n v="0.57281108717193419"/>
    <n v="0.69788898311830405"/>
    <n v="0"/>
    <n v="493"/>
    <s v="2"/>
    <s v="Fr1"/>
    <n v="63.535003514511914"/>
    <n v="6.2538947973184928"/>
    <x v="0"/>
    <x v="2"/>
    <x v="0"/>
  </r>
  <r>
    <x v="4"/>
    <n v="0.53744650499286728"/>
    <n v="0.55187803389564227"/>
    <n v="1.518755347735363E-2"/>
    <n v="0.52210299411937855"/>
    <n v="0.581653073671906"/>
    <n v="0"/>
    <n v="1507"/>
    <s v="2"/>
    <s v="Fr1"/>
    <n v="55.18780338956423"/>
    <n v="2.9775039776263723"/>
    <x v="0"/>
    <x v="2"/>
    <x v="0"/>
  </r>
  <r>
    <x v="0"/>
    <n v="-0.1023489932885906"/>
    <n v="-0.1112881463874998"/>
    <m/>
    <m/>
    <m/>
    <m/>
    <m/>
    <s v="Nettotal"/>
    <s v="Fr1"/>
    <n v="-11.128814638749979"/>
    <m/>
    <x v="0"/>
    <x v="3"/>
    <x v="0"/>
  </r>
  <r>
    <x v="1"/>
    <n v="4.8128342245989303E-2"/>
    <n v="-2.479714352615275E-2"/>
    <m/>
    <m/>
    <m/>
    <m/>
    <m/>
    <s v="Nettotal"/>
    <s v="Fr1"/>
    <n v="-2.4797143526152752"/>
    <m/>
    <x v="0"/>
    <x v="3"/>
    <x v="0"/>
  </r>
  <r>
    <x v="2"/>
    <n v="0.1076923076923077"/>
    <n v="9.1033520815052324E-2"/>
    <m/>
    <m/>
    <m/>
    <m/>
    <m/>
    <s v="Nettotal"/>
    <s v="Fr1"/>
    <n v="9.103352081505232"/>
    <m/>
    <x v="0"/>
    <x v="3"/>
    <x v="0"/>
  </r>
  <r>
    <x v="3"/>
    <n v="6.7796610169491539E-2"/>
    <n v="6.8074146796552326E-2"/>
    <m/>
    <m/>
    <m/>
    <m/>
    <m/>
    <s v="Nettotal"/>
    <s v="Fr1"/>
    <n v="6.8074146796552331"/>
    <m/>
    <x v="0"/>
    <x v="3"/>
    <x v="0"/>
  </r>
  <r>
    <x v="4"/>
    <n v="5.2425106990014257E-2"/>
    <n v="2.8927025526203461E-2"/>
    <m/>
    <m/>
    <m/>
    <m/>
    <m/>
    <s v="Nettotal"/>
    <s v="Fr1"/>
    <n v="2.8927025526203463"/>
    <m/>
    <x v="0"/>
    <x v="3"/>
    <x v="0"/>
  </r>
  <r>
    <x v="0"/>
    <n v="0.32715008431703202"/>
    <n v="0.27069476054798269"/>
    <n v="2.4826578087399021E-2"/>
    <n v="0.22202249645195621"/>
    <n v="0.31936702464400929"/>
    <n v="0"/>
    <n v="194"/>
    <s v="1"/>
    <s v="Fr2"/>
    <n v="27.069476054798269"/>
    <n v="4.8672264096026545"/>
    <x v="1"/>
    <x v="0"/>
    <x v="0"/>
  </r>
  <r>
    <x v="1"/>
    <n v="0.34399999999999997"/>
    <n v="0.31848718671285131"/>
    <n v="4.6556322529082088E-2"/>
    <n v="0.2272139706659968"/>
    <n v="0.40976040275970571"/>
    <n v="0"/>
    <n v="129"/>
    <s v="1"/>
    <s v="Fr2"/>
    <n v="31.84871867128513"/>
    <n v="9.1273216046854451"/>
    <x v="1"/>
    <x v="0"/>
    <x v="0"/>
  </r>
  <r>
    <x v="2"/>
    <n v="0.2878787878787879"/>
    <n v="0.25711471260125501"/>
    <n v="8.167092662843202E-2"/>
    <n v="9.6999657846936899E-2"/>
    <n v="0.41722976735557321"/>
    <n v="0"/>
    <n v="19"/>
    <s v="1"/>
    <s v="Fr2"/>
    <n v="25.711471260125503"/>
    <n v="16.011505475431814"/>
    <x v="1"/>
    <x v="0"/>
    <x v="0"/>
  </r>
  <r>
    <x v="3"/>
    <n v="0.20969855832241149"/>
    <n v="0.223504982039402"/>
    <n v="2.7446880960150272E-2"/>
    <n v="0.16969563972884469"/>
    <n v="0.2773143243499594"/>
    <n v="0"/>
    <n v="160"/>
    <s v="1"/>
    <s v="Fr2"/>
    <n v="22.350498203940202"/>
    <n v="5.3809342310557353"/>
    <x v="1"/>
    <x v="0"/>
    <x v="0"/>
  </r>
  <r>
    <x v="4"/>
    <n v="0.34356047092400999"/>
    <n v="0.31524727234796279"/>
    <n v="1.3847354936677171E-2"/>
    <n v="0.28809966810960608"/>
    <n v="0.34239487658631951"/>
    <n v="0"/>
    <n v="963"/>
    <s v="1"/>
    <s v="Fr2"/>
    <n v="31.524727234796281"/>
    <n v="2.7147604238356715"/>
    <x v="1"/>
    <x v="0"/>
    <x v="0"/>
  </r>
  <r>
    <x v="0"/>
    <n v="0.13827993254637441"/>
    <n v="0.13834619287209521"/>
    <n v="2.103044683499403E-2"/>
    <n v="9.7116207055813336E-2"/>
    <n v="0.179576178688377"/>
    <n v="0"/>
    <n v="82"/>
    <s v="3"/>
    <s v="Fr2"/>
    <n v="13.83461928720952"/>
    <n v="4.1229985816281829"/>
    <x v="1"/>
    <x v="1"/>
    <x v="0"/>
  </r>
  <r>
    <x v="1"/>
    <n v="8.2666666666666666E-2"/>
    <n v="8.9459891763809113E-2"/>
    <n v="3.3026916097386332E-2"/>
    <n v="2.4710945013664869E-2"/>
    <n v="0.15420883851395331"/>
    <n v="0"/>
    <n v="31"/>
    <s v="3"/>
    <s v="Fr2"/>
    <n v="8.9459891763809107"/>
    <n v="6.474894675014423"/>
    <x v="1"/>
    <x v="1"/>
    <x v="0"/>
  </r>
  <r>
    <x v="2"/>
    <n v="3.03030303030303E-2"/>
    <n v="1.362187387032108E-2"/>
    <n v="9.5312567178828748E-3"/>
    <n v="-5.0640619242410976E-3"/>
    <n v="3.2307809664883252E-2"/>
    <n v="1"/>
    <n v="2"/>
    <s v="3"/>
    <s v="Fr2"/>
    <n v="1.362187387032108"/>
    <n v="1.8685935794562174"/>
    <x v="1"/>
    <x v="1"/>
    <x v="0"/>
  </r>
  <r>
    <x v="3"/>
    <n v="0.1690694626474443"/>
    <n v="0.1667368799040892"/>
    <n v="2.590561112133738E-2"/>
    <n v="0.1159491820736471"/>
    <n v="0.21752457773453121"/>
    <n v="0"/>
    <n v="129"/>
    <s v="3"/>
    <s v="Fr2"/>
    <n v="16.673687990408919"/>
    <n v="5.0787697830442058"/>
    <x v="1"/>
    <x v="1"/>
    <x v="0"/>
  </r>
  <r>
    <x v="4"/>
    <n v="9.1330717088833391E-2"/>
    <n v="0.10123679492876091"/>
    <n v="9.8430484874393633E-3"/>
    <n v="8.1939594412278702E-2"/>
    <n v="0.12053399544524319"/>
    <n v="0"/>
    <n v="256"/>
    <s v="3"/>
    <s v="Fr2"/>
    <n v="10.123679492876091"/>
    <n v="1.9297200516482247"/>
    <x v="1"/>
    <x v="1"/>
    <x v="0"/>
  </r>
  <r>
    <x v="0"/>
    <n v="0.53456998313659354"/>
    <n v="0.59095904657992215"/>
    <n v="2.897334430214674E-2"/>
    <n v="0.53415708778178428"/>
    <n v="0.64776100537806003"/>
    <n v="0"/>
    <n v="317"/>
    <s v="2"/>
    <s v="Fr2"/>
    <n v="59.095904657992214"/>
    <n v="5.6801958798137875"/>
    <x v="1"/>
    <x v="2"/>
    <x v="0"/>
  </r>
  <r>
    <x v="1"/>
    <n v="0.57333333333333336"/>
    <n v="0.59205292152333966"/>
    <n v="5.2074643853963022E-2"/>
    <n v="0.48996109036385049"/>
    <n v="0.69414475268282871"/>
    <n v="0"/>
    <n v="215"/>
    <s v="2"/>
    <s v="Fr2"/>
    <n v="59.205292152333968"/>
    <n v="10.20918311594891"/>
    <x v="1"/>
    <x v="2"/>
    <x v="0"/>
  </r>
  <r>
    <x v="2"/>
    <n v="0.68181818181818177"/>
    <n v="0.72926341352842383"/>
    <n v="8.1871845182275541E-2"/>
    <n v="0.56875445990975004"/>
    <n v="0.88977236714709762"/>
    <n v="0"/>
    <n v="45"/>
    <s v="2"/>
    <s v="Fr2"/>
    <n v="72.926341352842385"/>
    <n v="16.050895361867379"/>
    <x v="1"/>
    <x v="2"/>
    <x v="0"/>
  </r>
  <r>
    <x v="3"/>
    <n v="0.62123197903014415"/>
    <n v="0.60975813805650858"/>
    <n v="3.2442145899508473E-2"/>
    <n v="0.54615562757343261"/>
    <n v="0.67336064853958455"/>
    <n v="0"/>
    <n v="474"/>
    <s v="2"/>
    <s v="Fr2"/>
    <n v="60.975813805650859"/>
    <n v="6.3602510483075969"/>
    <x v="1"/>
    <x v="2"/>
    <x v="0"/>
  </r>
  <r>
    <x v="4"/>
    <n v="0.56510881198715657"/>
    <n v="0.58351593272327618"/>
    <n v="1.500414672927591E-2"/>
    <n v="0.55410044946287818"/>
    <n v="0.61293141598367418"/>
    <n v="0"/>
    <n v="1584"/>
    <s v="2"/>
    <s v="Fr2"/>
    <n v="58.351593272327619"/>
    <n v="2.9415483260398001"/>
    <x v="1"/>
    <x v="2"/>
    <x v="0"/>
  </r>
  <r>
    <x v="0"/>
    <n v="0.18887015177065769"/>
    <n v="0.1323485676758876"/>
    <m/>
    <m/>
    <m/>
    <m/>
    <m/>
    <s v="Nettotal"/>
    <s v="Fr2"/>
    <n v="13.234856767588759"/>
    <m/>
    <x v="1"/>
    <x v="3"/>
    <x v="0"/>
  </r>
  <r>
    <x v="1"/>
    <n v="0.26133333333333331"/>
    <n v="0.22902729494904209"/>
    <m/>
    <m/>
    <m/>
    <m/>
    <m/>
    <s v="Nettotal"/>
    <s v="Fr2"/>
    <n v="22.902729494904207"/>
    <m/>
    <x v="1"/>
    <x v="3"/>
    <x v="0"/>
  </r>
  <r>
    <x v="2"/>
    <n v="0.25757575757575762"/>
    <n v="0.24349283873093391"/>
    <m/>
    <m/>
    <m/>
    <m/>
    <m/>
    <s v="Nettotal"/>
    <s v="Fr2"/>
    <n v="24.349283873093391"/>
    <m/>
    <x v="1"/>
    <x v="3"/>
    <x v="0"/>
  </r>
  <r>
    <x v="3"/>
    <n v="4.0629095674967218E-2"/>
    <n v="5.6768102135312859E-2"/>
    <m/>
    <m/>
    <m/>
    <m/>
    <m/>
    <s v="Nettotal"/>
    <s v="Fr2"/>
    <n v="5.6768102135312857"/>
    <m/>
    <x v="1"/>
    <x v="3"/>
    <x v="0"/>
  </r>
  <r>
    <x v="4"/>
    <n v="0.2522297538351766"/>
    <n v="0.21401047741920179"/>
    <m/>
    <m/>
    <m/>
    <m/>
    <m/>
    <s v="Nettotal"/>
    <s v="Fr2"/>
    <n v="21.401047741920181"/>
    <m/>
    <x v="1"/>
    <x v="3"/>
    <x v="0"/>
  </r>
  <r>
    <x v="0"/>
    <n v="0.42521008403361338"/>
    <n v="0.37913849303767128"/>
    <n v="2.8777934632920669E-2"/>
    <n v="0.32271964976893569"/>
    <n v="0.43555733630640681"/>
    <n v="0"/>
    <n v="253"/>
    <s v="1"/>
    <s v="Fr3"/>
    <n v="37.91384930376713"/>
    <n v="5.6418843268735559"/>
    <x v="2"/>
    <x v="0"/>
    <x v="0"/>
  </r>
  <r>
    <x v="1"/>
    <n v="0.45989304812834231"/>
    <n v="0.40510017019579342"/>
    <n v="4.7033249251824602E-2"/>
    <n v="0.31289197138633101"/>
    <n v="0.49730836900525588"/>
    <n v="0"/>
    <n v="172"/>
    <s v="1"/>
    <s v="Fr3"/>
    <n v="40.510017019579344"/>
    <n v="9.2208198809462427"/>
    <x v="2"/>
    <x v="0"/>
    <x v="0"/>
  </r>
  <r>
    <x v="2"/>
    <n v="0.29230769230769232"/>
    <n v="0.25887791374568281"/>
    <n v="8.2204375120913845E-2"/>
    <n v="9.7717086357964111E-2"/>
    <n v="0.42003874113340151"/>
    <n v="0"/>
    <n v="19"/>
    <s v="1"/>
    <s v="Fr3"/>
    <n v="25.88779137456828"/>
    <n v="16.116082738771869"/>
    <x v="2"/>
    <x v="0"/>
    <x v="0"/>
  </r>
  <r>
    <x v="3"/>
    <n v="0.23529411764705879"/>
    <n v="0.26161191890940261"/>
    <n v="2.8040354893772691E-2"/>
    <n v="0.20663909309230111"/>
    <n v="0.31658474472650422"/>
    <n v="0"/>
    <n v="180"/>
    <s v="1"/>
    <s v="Fr3"/>
    <n v="26.161191890940259"/>
    <n v="5.4972825817101558"/>
    <x v="2"/>
    <x v="0"/>
    <x v="0"/>
  </r>
  <r>
    <x v="4"/>
    <n v="0.42230933713471142"/>
    <n v="0.40555849504260572"/>
    <n v="1.4864668064779801E-2"/>
    <n v="0.37641646701015558"/>
    <n v="0.43470052307505569"/>
    <n v="0"/>
    <n v="1185"/>
    <s v="1"/>
    <s v="Fr3"/>
    <n v="40.555849504260571"/>
    <n v="2.9142028032450056"/>
    <x v="2"/>
    <x v="0"/>
    <x v="0"/>
  </r>
  <r>
    <x v="0"/>
    <n v="0.1126050420168067"/>
    <n v="0.11726329174524409"/>
    <n v="1.9853274358280892E-2"/>
    <n v="7.8341152659219704E-2"/>
    <n v="0.1561854308312684"/>
    <n v="0"/>
    <n v="67"/>
    <s v="3"/>
    <s v="Fr3"/>
    <n v="11.726329174524409"/>
    <n v="3.892213908602435"/>
    <x v="2"/>
    <x v="1"/>
    <x v="0"/>
  </r>
  <r>
    <x v="1"/>
    <n v="6.9518716577540107E-2"/>
    <n v="7.7684434042702658E-2"/>
    <n v="3.2519409835537763E-2"/>
    <n v="1.393046732807408E-2"/>
    <n v="0.14143840075733119"/>
    <n v="0"/>
    <n v="26"/>
    <s v="3"/>
    <s v="Fr3"/>
    <n v="7.7684434042702657"/>
    <n v="6.3753966714628563"/>
    <x v="2"/>
    <x v="1"/>
    <x v="0"/>
  </r>
  <r>
    <x v="2"/>
    <n v="3.0769230769230771E-2"/>
    <n v="5.674530123809203E-2"/>
    <n v="5.0356783388312773E-2"/>
    <n v="-4.1978651878849998E-2"/>
    <n v="0.15546925435503409"/>
    <n v="1"/>
    <n v="2"/>
    <s v="3"/>
    <s v="Fr3"/>
    <n v="5.6745301238092027"/>
    <n v="9.8723953116942038"/>
    <x v="2"/>
    <x v="1"/>
    <x v="0"/>
  </r>
  <r>
    <x v="3"/>
    <n v="0.19084967320261439"/>
    <n v="0.18910899148425589"/>
    <n v="2.6285310019829089E-2"/>
    <n v="0.13757691299442609"/>
    <n v="0.2406410699740858"/>
    <n v="0"/>
    <n v="146"/>
    <s v="3"/>
    <s v="Fr3"/>
    <n v="18.910899148425589"/>
    <n v="5.1532078489829853"/>
    <x v="2"/>
    <x v="1"/>
    <x v="0"/>
  </r>
  <r>
    <x v="4"/>
    <n v="7.9828937990021387E-2"/>
    <n v="8.587041120254911E-2"/>
    <n v="9.065795153773374E-3"/>
    <n v="6.8097013548706023E-2"/>
    <n v="0.1036438088563922"/>
    <n v="0"/>
    <n v="224"/>
    <s v="3"/>
    <s v="Fr3"/>
    <n v="8.5870411202549111"/>
    <n v="1.7773397653843088"/>
    <x v="2"/>
    <x v="1"/>
    <x v="0"/>
  </r>
  <r>
    <x v="0"/>
    <n v="0.46218487394957991"/>
    <n v="0.50359821521708459"/>
    <n v="3.0320811746653499E-2"/>
    <n v="0.44415457732104341"/>
    <n v="0.56304185311312571"/>
    <n v="0"/>
    <n v="275"/>
    <s v="2"/>
    <s v="Fr3"/>
    <n v="50.359821521708461"/>
    <n v="5.9443637896041155"/>
    <x v="2"/>
    <x v="2"/>
    <x v="0"/>
  </r>
  <r>
    <x v="1"/>
    <n v="0.47058823529411759"/>
    <n v="0.51721539576150399"/>
    <n v="5.2136147242406283E-2"/>
    <n v="0.41500301820817748"/>
    <n v="0.61942777331483045"/>
    <n v="0"/>
    <n v="176"/>
    <s v="2"/>
    <s v="Fr3"/>
    <n v="51.721539576150398"/>
    <n v="10.221237755332648"/>
    <x v="2"/>
    <x v="2"/>
    <x v="0"/>
  </r>
  <r>
    <x v="2"/>
    <n v="0.67692307692307696"/>
    <n v="0.68437678501622512"/>
    <n v="8.954863668896898E-2"/>
    <n v="0.50881760876789373"/>
    <n v="0.85993596126455651"/>
    <n v="0"/>
    <n v="44"/>
    <s v="2"/>
    <s v="Fr3"/>
    <n v="68.437678501622514"/>
    <n v="17.555917624833139"/>
    <x v="2"/>
    <x v="2"/>
    <x v="0"/>
  </r>
  <r>
    <x v="3"/>
    <n v="0.57385620915032676"/>
    <n v="0.54927908960634153"/>
    <n v="3.2598246297460588E-2"/>
    <n v="0.48537056482332408"/>
    <n v="0.61318761438935898"/>
    <n v="0"/>
    <n v="439"/>
    <s v="2"/>
    <s v="Fr3"/>
    <n v="54.927908960634156"/>
    <n v="6.3908524783017455"/>
    <x v="2"/>
    <x v="2"/>
    <x v="0"/>
  </r>
  <r>
    <x v="4"/>
    <n v="0.49786172487526731"/>
    <n v="0.5085710937548451"/>
    <n v="1.5215493886789199E-2"/>
    <n v="0.47874127532607058"/>
    <n v="0.53840091218361952"/>
    <n v="0"/>
    <n v="1397"/>
    <s v="2"/>
    <s v="Fr3"/>
    <n v="50.857109375484512"/>
    <n v="2.9829818428774466"/>
    <x v="2"/>
    <x v="2"/>
    <x v="0"/>
  </r>
  <r>
    <x v="0"/>
    <n v="0.31260504201680672"/>
    <n v="0.26187520129242731"/>
    <m/>
    <m/>
    <m/>
    <m/>
    <m/>
    <s v="Nettotal"/>
    <s v="Fr3"/>
    <n v="26.187520129242731"/>
    <m/>
    <x v="2"/>
    <x v="3"/>
    <x v="0"/>
  </r>
  <r>
    <x v="1"/>
    <n v="0.39037433155080209"/>
    <n v="0.32741573615309078"/>
    <m/>
    <m/>
    <m/>
    <m/>
    <m/>
    <s v="Nettotal"/>
    <s v="Fr3"/>
    <n v="32.741573615309079"/>
    <m/>
    <x v="2"/>
    <x v="3"/>
    <x v="0"/>
  </r>
  <r>
    <x v="2"/>
    <n v="0.26153846153846161"/>
    <n v="0.20213261250759079"/>
    <m/>
    <m/>
    <m/>
    <m/>
    <m/>
    <s v="Nettotal"/>
    <s v="Fr3"/>
    <n v="20.213261250759079"/>
    <m/>
    <x v="2"/>
    <x v="3"/>
    <x v="0"/>
  </r>
  <r>
    <x v="3"/>
    <n v="4.4444444444444453E-2"/>
    <n v="7.2502927425146663E-2"/>
    <m/>
    <m/>
    <m/>
    <m/>
    <m/>
    <s v="Nettotal"/>
    <s v="Fr3"/>
    <n v="7.2502927425146666"/>
    <m/>
    <x v="2"/>
    <x v="3"/>
    <x v="0"/>
  </r>
  <r>
    <x v="4"/>
    <n v="0.34248039914468997"/>
    <n v="0.31968808384005648"/>
    <m/>
    <m/>
    <m/>
    <m/>
    <m/>
    <s v="Nettotal"/>
    <s v="Fr3"/>
    <n v="31.968808384005648"/>
    <m/>
    <x v="2"/>
    <x v="3"/>
    <x v="0"/>
  </r>
  <r>
    <x v="5"/>
    <n v="0.2440295267042987"/>
    <n v="0.22753454706449411"/>
    <n v="1.0412432120164889E-2"/>
    <n v="0.2071210827756047"/>
    <n v="0.2479480113533834"/>
    <n v="0"/>
    <n v="1124"/>
    <n v="1"/>
    <s v="Fr1"/>
    <n v="22.753454706449411"/>
    <n v="2.0413464288889349"/>
    <x v="0"/>
    <x v="0"/>
    <x v="0"/>
  </r>
  <r>
    <x v="5"/>
    <n v="0.54732957012592276"/>
    <n v="0.56418242644794769"/>
    <n v="1.2584015475994401E-2"/>
    <n v="0.53951159569817908"/>
    <n v="0.58885325719771631"/>
    <n v="0"/>
    <n v="2521"/>
    <n v="2"/>
    <s v="Fr1"/>
    <n v="56.418242644794766"/>
    <n v="2.4670830749768613"/>
    <x v="0"/>
    <x v="2"/>
    <x v="0"/>
  </r>
  <r>
    <x v="5"/>
    <n v="0.20864090316977851"/>
    <n v="0.20828302648755839"/>
    <n v="1.045719472957848E-2"/>
    <n v="0.1877818055709958"/>
    <n v="0.2287842474041209"/>
    <n v="0"/>
    <n v="961"/>
    <n v="3"/>
    <s v="Fr1"/>
    <n v="20.828302648755841"/>
    <n v="2.050122091656255"/>
    <x v="0"/>
    <x v="1"/>
    <x v="0"/>
  </r>
  <r>
    <x v="5"/>
    <n v="3.5388623534520193E-2"/>
    <n v="1.9251520576935691E-2"/>
    <m/>
    <m/>
    <m/>
    <m/>
    <m/>
    <s v="Nettotal"/>
    <s v="Fr1"/>
    <n v="1.9251520576935692"/>
    <m/>
    <x v="0"/>
    <x v="3"/>
    <x v="0"/>
  </r>
  <r>
    <x v="5"/>
    <n v="0.31847826086956521"/>
    <n v="0.28884537838734581"/>
    <n v="1.115692727085409E-2"/>
    <n v="0.26697233133609738"/>
    <n v="0.31071842543859418"/>
    <n v="0"/>
    <n v="1465"/>
    <n v="1"/>
    <s v="Fr2"/>
    <n v="28.88453783873458"/>
    <n v="2.18730470512484"/>
    <x v="1"/>
    <x v="0"/>
    <x v="0"/>
  </r>
  <r>
    <x v="5"/>
    <n v="0.57282608695652171"/>
    <n v="0.59332508741512757"/>
    <n v="1.2536576159581911E-2"/>
    <n v="0.56874725217939581"/>
    <n v="0.61790292265085933"/>
    <n v="0"/>
    <n v="2635"/>
    <n v="2"/>
    <s v="Fr2"/>
    <n v="59.332508741512754"/>
    <n v="2.457783523573176"/>
    <x v="1"/>
    <x v="2"/>
    <x v="0"/>
  </r>
  <r>
    <x v="5"/>
    <n v="0.108695652173913"/>
    <n v="0.1178295341975267"/>
    <n v="8.8733900791649872E-3"/>
    <n v="0.10043333952906421"/>
    <n v="0.1352257288659893"/>
    <n v="0"/>
    <n v="500"/>
    <n v="3"/>
    <s v="Fr2"/>
    <n v="11.782953419752671"/>
    <n v="1.7396194668462546"/>
    <x v="1"/>
    <x v="1"/>
    <x v="0"/>
  </r>
  <r>
    <x v="5"/>
    <n v="0.20978260869565221"/>
    <n v="0.17101584418981911"/>
    <m/>
    <m/>
    <m/>
    <m/>
    <m/>
    <s v="Nettotal"/>
    <s v="Fr2"/>
    <n v="17.101584418981911"/>
    <m/>
    <x v="1"/>
    <x v="3"/>
    <x v="0"/>
  </r>
  <r>
    <x v="5"/>
    <n v="0.39283387622149829"/>
    <n v="0.36743702251513011"/>
    <n v="1.1757573935100289E-2"/>
    <n v="0.34438642039491568"/>
    <n v="0.39048762463534448"/>
    <n v="0"/>
    <n v="1809"/>
    <n v="1"/>
    <s v="Fr3"/>
    <n v="36.743702251513014"/>
    <n v="2.3050602120214396"/>
    <x v="2"/>
    <x v="0"/>
    <x v="0"/>
  </r>
  <r>
    <x v="5"/>
    <n v="0.50618892508143321"/>
    <n v="0.52081428858548573"/>
    <n v="1.268881097586565E-2"/>
    <n v="0.49593800587633569"/>
    <n v="0.54569057129463583"/>
    <n v="0"/>
    <n v="2331"/>
    <n v="2"/>
    <s v="Fr3"/>
    <n v="52.08142885854857"/>
    <n v="2.4876282709150073"/>
    <x v="2"/>
    <x v="2"/>
    <x v="0"/>
  </r>
  <r>
    <x v="5"/>
    <n v="0.10097719869706839"/>
    <n v="0.1117486888993842"/>
    <n v="8.6573979398628254E-3"/>
    <n v="9.477594976036896E-2"/>
    <n v="0.12872142803839939"/>
    <n v="0"/>
    <n v="465"/>
    <n v="3"/>
    <s v="Fr3"/>
    <n v="11.17486888993842"/>
    <n v="1.6972739139015216"/>
    <x v="2"/>
    <x v="1"/>
    <x v="0"/>
  </r>
  <r>
    <x v="5"/>
    <n v="0.29185667752443001"/>
    <n v="0.25568833361574589"/>
    <m/>
    <m/>
    <m/>
    <m/>
    <m/>
    <s v="Nettotal"/>
    <s v="Fr3"/>
    <n v="25.56883336157459"/>
    <m/>
    <x v="2"/>
    <x v="3"/>
    <x v="0"/>
  </r>
  <r>
    <x v="0"/>
    <n v="0.23205342237061771"/>
    <n v="0.25169385633036873"/>
    <n v="2.9135133954524269E-2"/>
    <n v="0.19457542087894009"/>
    <n v="0.30881229178179731"/>
    <n v="0"/>
    <n v="139"/>
    <s v="1"/>
    <s v="Fr1"/>
    <n v="25.169385633036871"/>
    <n v="5.7118435451428615"/>
    <x v="0"/>
    <x v="0"/>
    <x v="1"/>
  </r>
  <r>
    <x v="1"/>
    <n v="0.26525821596244131"/>
    <n v="0.2464592635399615"/>
    <n v="3.8211817441016281E-2"/>
    <n v="0.17154629998904111"/>
    <n v="0.32137222709088198"/>
    <n v="0"/>
    <n v="113"/>
    <s v="1"/>
    <s v="Fr1"/>
    <n v="24.645926353996149"/>
    <n v="7.4912963550920431"/>
    <x v="0"/>
    <x v="0"/>
    <x v="1"/>
  </r>
  <r>
    <x v="2"/>
    <n v="0.34375"/>
    <n v="0.33544329096287162"/>
    <n v="9.4605455084870033E-2"/>
    <n v="0.14997252607630551"/>
    <n v="0.52091405584943762"/>
    <n v="0"/>
    <n v="22"/>
    <s v="1"/>
    <s v="Fr1"/>
    <n v="33.544329096287164"/>
    <n v="18.547076488656604"/>
    <x v="0"/>
    <x v="0"/>
    <x v="1"/>
  </r>
  <r>
    <x v="3"/>
    <n v="0.20714285714285721"/>
    <n v="0.2229319221498739"/>
    <n v="2.4906677641235012E-2"/>
    <n v="0.17410323094217461"/>
    <n v="0.27176061335757318"/>
    <n v="0"/>
    <n v="145"/>
    <s v="1"/>
    <s v="Fr1"/>
    <n v="22.293192214987389"/>
    <n v="4.8828691207699286"/>
    <x v="0"/>
    <x v="0"/>
    <x v="1"/>
  </r>
  <r>
    <x v="4"/>
    <n v="0.24513361926756849"/>
    <n v="0.21910394297444941"/>
    <n v="1.165146956612215E-2"/>
    <n v="0.1962616346684157"/>
    <n v="0.241946251280483"/>
    <n v="0"/>
    <n v="743"/>
    <s v="1"/>
    <s v="Fr1"/>
    <n v="21.910394297444942"/>
    <n v="2.2842308306033647"/>
    <x v="0"/>
    <x v="0"/>
    <x v="1"/>
  </r>
  <r>
    <x v="0"/>
    <n v="0.28714524207011688"/>
    <n v="0.27170374990949991"/>
    <n v="2.885922695548301E-2"/>
    <n v="0.21512622071029361"/>
    <n v="0.32828127910870619"/>
    <n v="0"/>
    <n v="172"/>
    <s v="3"/>
    <s v="Fr1"/>
    <n v="27.170374990949991"/>
    <n v="5.6577529199206289"/>
    <x v="0"/>
    <x v="1"/>
    <x v="1"/>
  </r>
  <r>
    <x v="1"/>
    <n v="0.20892018779342719"/>
    <n v="0.3247143082947152"/>
    <n v="4.8330256275478919E-2"/>
    <n v="0.22996449084988169"/>
    <n v="0.41946412573954872"/>
    <n v="0"/>
    <n v="89"/>
    <s v="3"/>
    <s v="Fr1"/>
    <n v="32.471430829471522"/>
    <n v="9.4749817444833511"/>
    <x v="0"/>
    <x v="1"/>
    <x v="1"/>
  </r>
  <r>
    <x v="2"/>
    <n v="6.25E-2"/>
    <n v="7.4979157387421336E-2"/>
    <n v="5.5008106516510231E-2"/>
    <n v="-3.286235747476432E-2"/>
    <n v="0.18282067224960699"/>
    <n v="1"/>
    <n v="4"/>
    <s v="3"/>
    <s v="Fr1"/>
    <n v="7.4979157387421331"/>
    <n v="10.784151486218565"/>
    <x v="0"/>
    <x v="1"/>
    <x v="1"/>
  </r>
  <r>
    <x v="3"/>
    <n v="0.1542857142857143"/>
    <n v="0.13999971622234461"/>
    <n v="1.503946939275877E-2"/>
    <n v="0.1105153499216833"/>
    <n v="0.1694840825230059"/>
    <n v="0"/>
    <n v="108"/>
    <s v="3"/>
    <s v="Fr1"/>
    <n v="13.999971622234462"/>
    <n v="2.94843663006613"/>
    <x v="0"/>
    <x v="1"/>
    <x v="1"/>
  </r>
  <r>
    <x v="4"/>
    <n v="0.19795447047179149"/>
    <n v="0.22139552120172451"/>
    <n v="1.287247878296097E-2"/>
    <n v="0.19615946601103729"/>
    <n v="0.24663157639241179"/>
    <n v="0"/>
    <n v="600"/>
    <s v="3"/>
    <s v="Fr1"/>
    <n v="22.13955212017245"/>
    <n v="2.5236055190687252"/>
    <x v="0"/>
    <x v="1"/>
    <x v="1"/>
  </r>
  <r>
    <x v="0"/>
    <n v="0.48080133555926552"/>
    <n v="0.47660239376013119"/>
    <n v="3.2800698994494899E-2"/>
    <n v="0.41229774318934281"/>
    <n v="0.54090704433091963"/>
    <n v="0"/>
    <n v="288"/>
    <s v="2"/>
    <s v="Fr1"/>
    <n v="47.660239376013116"/>
    <n v="6.4304650570788411"/>
    <x v="0"/>
    <x v="2"/>
    <x v="1"/>
  </r>
  <r>
    <x v="1"/>
    <n v="0.5258215962441315"/>
    <n v="0.42882642816532318"/>
    <n v="4.6777608283274999E-2"/>
    <n v="0.33712052410217908"/>
    <n v="0.52053233222846729"/>
    <n v="0"/>
    <n v="224"/>
    <s v="2"/>
    <s v="Fr1"/>
    <n v="42.882642816532318"/>
    <n v="9.1705904063144104"/>
    <x v="0"/>
    <x v="2"/>
    <x v="1"/>
  </r>
  <r>
    <x v="2"/>
    <n v="0.59375"/>
    <n v="0.58957755164970715"/>
    <n v="9.8904054405435052E-2"/>
    <n v="0.39567952954831298"/>
    <n v="0.78347557375110122"/>
    <n v="0"/>
    <n v="38"/>
    <s v="2"/>
    <s v="Fr1"/>
    <n v="58.957755164970713"/>
    <n v="19.389802210139411"/>
    <x v="0"/>
    <x v="2"/>
    <x v="1"/>
  </r>
  <r>
    <x v="3"/>
    <n v="0.63857142857142857"/>
    <n v="0.63706836162778158"/>
    <n v="2.7014741067153111E-2"/>
    <n v="0.58410688404234457"/>
    <n v="0.69002983921321859"/>
    <n v="0"/>
    <n v="447"/>
    <s v="2"/>
    <s v="Fr1"/>
    <n v="63.70683616277816"/>
    <n v="5.2961477585437011"/>
    <x v="0"/>
    <x v="2"/>
    <x v="1"/>
  </r>
  <r>
    <x v="4"/>
    <n v="0.55691191026064002"/>
    <n v="0.55950053582382631"/>
    <n v="1.4733001698178989E-2"/>
    <n v="0.53061698897565579"/>
    <n v="0.58838408267199682"/>
    <n v="0"/>
    <n v="1688"/>
    <s v="2"/>
    <s v="Fr1"/>
    <n v="55.95005358238263"/>
    <n v="2.8883546848170516"/>
    <x v="0"/>
    <x v="2"/>
    <x v="1"/>
  </r>
  <r>
    <x v="0"/>
    <n v="-5.5091819699499188E-2"/>
    <n v="-2.0009893579131188E-2"/>
    <m/>
    <m/>
    <m/>
    <m/>
    <m/>
    <s v="Nettotal"/>
    <s v="Fr1"/>
    <n v="-2.0009893579131188"/>
    <n v="0"/>
    <x v="0"/>
    <x v="3"/>
    <x v="1"/>
  </r>
  <r>
    <x v="1"/>
    <n v="5.6338028169014093E-2"/>
    <n v="-7.8255044754753672E-2"/>
    <m/>
    <m/>
    <m/>
    <m/>
    <m/>
    <s v="Nettotal"/>
    <s v="Fr1"/>
    <n v="-7.8255044754753671"/>
    <n v="0"/>
    <x v="0"/>
    <x v="3"/>
    <x v="1"/>
  </r>
  <r>
    <x v="2"/>
    <n v="0.28125"/>
    <n v="0.26046413357545017"/>
    <m/>
    <m/>
    <m/>
    <m/>
    <m/>
    <s v="Nettotal"/>
    <s v="Fr1"/>
    <n v="26.046413357545017"/>
    <n v="0"/>
    <x v="0"/>
    <x v="3"/>
    <x v="1"/>
  </r>
  <r>
    <x v="3"/>
    <n v="5.285714285714288E-2"/>
    <n v="8.2932205927529312E-2"/>
    <m/>
    <m/>
    <m/>
    <m/>
    <m/>
    <s v="Nettotal"/>
    <s v="Fr1"/>
    <n v="8.293220592752931"/>
    <n v="0"/>
    <x v="0"/>
    <x v="3"/>
    <x v="1"/>
  </r>
  <r>
    <x v="4"/>
    <n v="4.7179148795776983E-2"/>
    <n v="-2.291578227275159E-3"/>
    <m/>
    <m/>
    <m/>
    <m/>
    <m/>
    <s v="Nettotal"/>
    <s v="Fr1"/>
    <n v="-0.22915782272751589"/>
    <n v="0"/>
    <x v="0"/>
    <x v="3"/>
    <x v="1"/>
  </r>
  <r>
    <x v="0"/>
    <n v="0.23618090452261309"/>
    <n v="0.24111569629374291"/>
    <n v="2.819897424451083E-2"/>
    <n v="0.18583256100562881"/>
    <n v="0.29639883158185693"/>
    <n v="0"/>
    <n v="141"/>
    <s v="1"/>
    <s v="Fr2"/>
    <n v="24.111569629374291"/>
    <n v="5.528313528811406"/>
    <x v="1"/>
    <x v="0"/>
    <x v="1"/>
  </r>
  <r>
    <x v="1"/>
    <n v="0.30985915492957739"/>
    <n v="0.35288409231920731"/>
    <n v="4.8710481205186409E-2"/>
    <n v="0.25738884135490497"/>
    <n v="0.44837934328350948"/>
    <n v="0"/>
    <n v="132"/>
    <s v="1"/>
    <s v="Fr2"/>
    <n v="35.288409231920731"/>
    <n v="9.5495250964302247"/>
    <x v="1"/>
    <x v="0"/>
    <x v="1"/>
  </r>
  <r>
    <x v="2"/>
    <n v="0.296875"/>
    <n v="0.22178252875138471"/>
    <n v="7.6204058032023542E-2"/>
    <n v="7.238705027905315E-2"/>
    <n v="0.3711780072237163"/>
    <n v="0"/>
    <n v="19"/>
    <s v="1"/>
    <s v="Fr2"/>
    <n v="22.178252875138472"/>
    <n v="14.939547847233159"/>
    <x v="1"/>
    <x v="0"/>
    <x v="1"/>
  </r>
  <r>
    <x v="3"/>
    <n v="0.22111269614835949"/>
    <n v="0.21797881304934169"/>
    <n v="2.3744587638575149E-2"/>
    <n v="0.17142835205023799"/>
    <n v="0.26452927404844528"/>
    <n v="0"/>
    <n v="155"/>
    <s v="1"/>
    <s v="Fr2"/>
    <n v="21.797881304934169"/>
    <n v="4.6550460999103649"/>
    <x v="1"/>
    <x v="0"/>
    <x v="1"/>
  </r>
  <r>
    <x v="4"/>
    <n v="0.31000330141961041"/>
    <n v="0.29299770776738959"/>
    <n v="1.317941859705023E-2"/>
    <n v="0.26715990334933548"/>
    <n v="0.31883551218544359"/>
    <n v="0"/>
    <n v="939"/>
    <s v="1"/>
    <s v="Fr2"/>
    <n v="29.29977077673896"/>
    <n v="2.5837804418054056"/>
    <x v="1"/>
    <x v="0"/>
    <x v="1"/>
  </r>
  <r>
    <x v="0"/>
    <n v="0.15075376884422109"/>
    <n v="0.13200842006038321"/>
    <n v="2.1160721365617571E-2"/>
    <n v="9.052354150040369E-2"/>
    <n v="0.1734932986203627"/>
    <n v="0"/>
    <n v="90"/>
    <s v="3"/>
    <s v="Fr2"/>
    <n v="13.200842006038322"/>
    <n v="4.1484878559979501"/>
    <x v="1"/>
    <x v="1"/>
    <x v="1"/>
  </r>
  <r>
    <x v="1"/>
    <n v="0.1126760563380282"/>
    <n v="0.1453096627664916"/>
    <n v="3.9978538320641202E-2"/>
    <n v="6.6933090504070342E-2"/>
    <n v="0.22368623502891291"/>
    <n v="0"/>
    <n v="48"/>
    <s v="3"/>
    <s v="Fr2"/>
    <n v="14.53096627664916"/>
    <n v="7.8376572262421282"/>
    <x v="1"/>
    <x v="1"/>
    <x v="1"/>
  </r>
  <r>
    <x v="2"/>
    <n v="0.140625"/>
    <n v="0.1570590788136271"/>
    <n v="7.4467883279433392E-2"/>
    <n v="1.10673122245365E-2"/>
    <n v="0.30305084540271771"/>
    <n v="0"/>
    <n v="9"/>
    <s v="3"/>
    <s v="Fr2"/>
    <n v="15.705907881362711"/>
    <n v="14.599176658909061"/>
    <x v="1"/>
    <x v="1"/>
    <x v="1"/>
  </r>
  <r>
    <x v="3"/>
    <n v="0.1112696148359486"/>
    <n v="9.3329129650496889E-2"/>
    <n v="1.2424688428946579E-2"/>
    <n v="6.8970948201261206E-2"/>
    <n v="0.1176873110997326"/>
    <n v="0"/>
    <n v="78"/>
    <s v="3"/>
    <s v="Fr2"/>
    <n v="9.3329129650496885"/>
    <n v="2.4358181449235699"/>
    <x v="1"/>
    <x v="1"/>
    <x v="1"/>
  </r>
  <r>
    <x v="4"/>
    <n v="0.1033344338065368"/>
    <n v="0.1121754809541218"/>
    <n v="9.8648376418424416E-3"/>
    <n v="9.2835800396223009E-2"/>
    <n v="0.13151516151202061"/>
    <n v="0"/>
    <n v="313"/>
    <s v="3"/>
    <s v="Fr2"/>
    <n v="11.21754809541218"/>
    <n v="1.9339680557898802"/>
    <x v="1"/>
    <x v="1"/>
    <x v="1"/>
  </r>
  <r>
    <x v="0"/>
    <n v="0.61306532663316582"/>
    <n v="0.62687588364587388"/>
    <n v="3.1579786659269027E-2"/>
    <n v="0.564964779961172"/>
    <n v="0.68878698733057575"/>
    <n v="0"/>
    <n v="366"/>
    <s v="2"/>
    <s v="Fr2"/>
    <n v="62.687588364587384"/>
    <n v="6.1911103684701878"/>
    <x v="1"/>
    <x v="2"/>
    <x v="1"/>
  </r>
  <r>
    <x v="1"/>
    <n v="0.57746478873239437"/>
    <n v="0.50180624491430115"/>
    <n v="4.6177826851107433E-2"/>
    <n v="0.41127617715420128"/>
    <n v="0.59233631267440101"/>
    <n v="0"/>
    <n v="246"/>
    <s v="2"/>
    <s v="Fr2"/>
    <n v="50.180624491430116"/>
    <n v="9.0530067760099868"/>
    <x v="1"/>
    <x v="2"/>
    <x v="1"/>
  </r>
  <r>
    <x v="2"/>
    <n v="0.5625"/>
    <n v="0.62115839243498816"/>
    <n v="9.5010102158404497E-2"/>
    <n v="0.43489430049259958"/>
    <n v="0.80742248437737674"/>
    <n v="0"/>
    <n v="36"/>
    <s v="2"/>
    <s v="Fr2"/>
    <n v="62.115839243498819"/>
    <n v="18.626409194238857"/>
    <x v="1"/>
    <x v="2"/>
    <x v="1"/>
  </r>
  <r>
    <x v="3"/>
    <n v="0.66761768901569185"/>
    <n v="0.68869205730016148"/>
    <n v="2.553824442942974E-2"/>
    <n v="0.63862519282590091"/>
    <n v="0.73875892177442204"/>
    <n v="0"/>
    <n v="468"/>
    <s v="2"/>
    <s v="Fr2"/>
    <n v="68.869205730016148"/>
    <n v="5.0066864474260564"/>
    <x v="1"/>
    <x v="2"/>
    <x v="1"/>
  </r>
  <r>
    <x v="4"/>
    <n v="0.58666226477385275"/>
    <n v="0.59482681127848858"/>
    <n v="1.449650788254442E-2"/>
    <n v="0.56640689786153453"/>
    <n v="0.62324672469544262"/>
    <n v="0"/>
    <n v="1777"/>
    <s v="2"/>
    <s v="Fr2"/>
    <n v="59.482681127848856"/>
    <n v="2.8419913416954046"/>
    <x v="1"/>
    <x v="2"/>
    <x v="1"/>
  </r>
  <r>
    <x v="0"/>
    <n v="8.5427135678391969E-2"/>
    <n v="0.1091072762333597"/>
    <m/>
    <m/>
    <m/>
    <m/>
    <m/>
    <s v="Nettotal"/>
    <s v="Fr2"/>
    <n v="10.910727623335969"/>
    <n v="0"/>
    <x v="1"/>
    <x v="3"/>
    <x v="1"/>
  </r>
  <r>
    <x v="1"/>
    <n v="0.19718309859154931"/>
    <n v="0.20757442955271571"/>
    <m/>
    <m/>
    <m/>
    <m/>
    <m/>
    <s v="Nettotal"/>
    <s v="Fr2"/>
    <n v="20.757442955271571"/>
    <n v="0"/>
    <x v="1"/>
    <x v="3"/>
    <x v="1"/>
  </r>
  <r>
    <x v="2"/>
    <n v="0.15625"/>
    <n v="6.4723449937757666E-2"/>
    <m/>
    <m/>
    <m/>
    <m/>
    <m/>
    <s v="Nettotal"/>
    <s v="Fr2"/>
    <n v="6.4723449937757662"/>
    <n v="0"/>
    <x v="1"/>
    <x v="3"/>
    <x v="1"/>
  </r>
  <r>
    <x v="3"/>
    <n v="0.1098430813124108"/>
    <n v="0.1246496833988448"/>
    <m/>
    <m/>
    <m/>
    <m/>
    <m/>
    <s v="Nettotal"/>
    <s v="Fr2"/>
    <n v="12.46496833988448"/>
    <n v="0"/>
    <x v="1"/>
    <x v="3"/>
    <x v="1"/>
  </r>
  <r>
    <x v="4"/>
    <n v="0.2066688676130736"/>
    <n v="0.18082222681326779"/>
    <m/>
    <m/>
    <m/>
    <m/>
    <m/>
    <s v="Nettotal"/>
    <s v="Fr2"/>
    <n v="18.08222268132678"/>
    <n v="0"/>
    <x v="1"/>
    <x v="3"/>
    <x v="1"/>
  </r>
  <r>
    <x v="0"/>
    <n v="0.44574290484140228"/>
    <n v="0.45249121989381369"/>
    <n v="3.2766976424924092E-2"/>
    <n v="0.3882526812693885"/>
    <n v="0.51672975851823888"/>
    <n v="0"/>
    <n v="267"/>
    <s v="1"/>
    <s v="Fr3"/>
    <n v="45.249121989381372"/>
    <n v="6.4238538624425185"/>
    <x v="2"/>
    <x v="0"/>
    <x v="1"/>
  </r>
  <r>
    <x v="1"/>
    <n v="0.46838407494145201"/>
    <n v="0.4927947182314879"/>
    <n v="4.9291391955577031E-2"/>
    <n v="0.39616062709876138"/>
    <n v="0.58942880936421449"/>
    <n v="0"/>
    <n v="200"/>
    <s v="1"/>
    <s v="Fr3"/>
    <n v="49.279471823148789"/>
    <n v="9.6634091132726549"/>
    <x v="2"/>
    <x v="0"/>
    <x v="1"/>
  </r>
  <r>
    <x v="2"/>
    <n v="0.328125"/>
    <n v="0.23598405682895349"/>
    <n v="7.6419510751828082E-2"/>
    <n v="8.6166214943581648E-2"/>
    <n v="0.38580189871432552"/>
    <n v="0"/>
    <n v="21"/>
    <s v="1"/>
    <s v="Fr3"/>
    <n v="23.598405682895347"/>
    <n v="14.981784188537194"/>
    <x v="2"/>
    <x v="0"/>
    <x v="1"/>
  </r>
  <r>
    <x v="3"/>
    <n v="0.28428571428571431"/>
    <n v="0.29074144282289011"/>
    <n v="2.6347529115654231E-2"/>
    <n v="0.23908801148991221"/>
    <n v="0.342394874155868"/>
    <n v="0"/>
    <n v="199"/>
    <s v="1"/>
    <s v="Fr3"/>
    <n v="29.074144282289012"/>
    <n v="5.1653431332977897"/>
    <x v="2"/>
    <x v="0"/>
    <x v="1"/>
  </r>
  <r>
    <x v="4"/>
    <n v="0.43333333333333329"/>
    <n v="0.42855037567782461"/>
    <n v="1.4699795127093169E-2"/>
    <n v="0.39973192917860351"/>
    <n v="0.45736882217704561"/>
    <n v="0"/>
    <n v="1313"/>
    <s v="1"/>
    <s v="Fr3"/>
    <n v="42.85503756778246"/>
    <n v="2.8818446499221051"/>
    <x v="2"/>
    <x v="0"/>
    <x v="1"/>
  </r>
  <r>
    <x v="0"/>
    <n v="0.1068447412353923"/>
    <n v="0.10167663055744321"/>
    <n v="1.9529845293433989E-2"/>
    <n v="6.3389035603853783E-2"/>
    <n v="0.13996422551103271"/>
    <n v="0"/>
    <n v="64"/>
    <s v="3"/>
    <s v="Fr3"/>
    <n v="10.16766305574432"/>
    <n v="3.8287594953589466"/>
    <x v="2"/>
    <x v="1"/>
    <x v="1"/>
  </r>
  <r>
    <x v="1"/>
    <n v="5.8548009367681501E-2"/>
    <n v="0.11015578011051889"/>
    <n v="3.8962400794514518E-2"/>
    <n v="3.3771323519799029E-2"/>
    <n v="0.18654023670123879"/>
    <n v="0"/>
    <n v="25"/>
    <s v="3"/>
    <s v="Fr3"/>
    <n v="11.01557801105189"/>
    <n v="7.638445659071988"/>
    <x v="2"/>
    <x v="1"/>
    <x v="1"/>
  </r>
  <r>
    <x v="2"/>
    <n v="9.375E-2"/>
    <n v="0.1357567866972739"/>
    <n v="7.3668760362290558E-2"/>
    <n v="-8.66830295936169E-3"/>
    <n v="0.28018187635390951"/>
    <n v="1"/>
    <n v="6"/>
    <s v="3"/>
    <s v="Fr3"/>
    <n v="13.57567866972739"/>
    <n v="14.442508965663558"/>
    <x v="2"/>
    <x v="1"/>
    <x v="1"/>
  </r>
  <r>
    <x v="3"/>
    <n v="0.15571428571428569"/>
    <n v="0.13736563367723059"/>
    <n v="1.4645523040645E-2"/>
    <n v="0.1086535857506554"/>
    <n v="0.1660776816038059"/>
    <n v="0"/>
    <n v="109"/>
    <s v="3"/>
    <s v="Fr3"/>
    <n v="13.736563367723059"/>
    <n v="2.871204792657525"/>
    <x v="2"/>
    <x v="1"/>
    <x v="1"/>
  </r>
  <r>
    <x v="4"/>
    <n v="7.4587458745874594E-2"/>
    <n v="8.7611555732869731E-2"/>
    <n v="9.1781058085304186E-3"/>
    <n v="6.9618192633555065E-2"/>
    <n v="0.1056049188321844"/>
    <n v="0"/>
    <n v="226"/>
    <s v="3"/>
    <s v="Fr3"/>
    <n v="8.7611555732869739"/>
    <n v="1.7993363099314665"/>
    <x v="2"/>
    <x v="1"/>
    <x v="1"/>
  </r>
  <r>
    <x v="0"/>
    <n v="0.44741235392320527"/>
    <n v="0.44583214954874301"/>
    <n v="3.2604895922055878E-2"/>
    <n v="0.38191136421680177"/>
    <n v="0.50975293488068418"/>
    <n v="0"/>
    <n v="268"/>
    <s v="2"/>
    <s v="Fr3"/>
    <n v="44.5832149548743"/>
    <n v="6.3920785331941206"/>
    <x v="2"/>
    <x v="2"/>
    <x v="1"/>
  </r>
  <r>
    <x v="1"/>
    <n v="0.47306791569086648"/>
    <n v="0.39704950165799308"/>
    <n v="4.305192547904528E-2"/>
    <n v="0.31264767153863288"/>
    <n v="0.48145133177735339"/>
    <n v="0"/>
    <n v="202"/>
    <s v="2"/>
    <s v="Fr3"/>
    <n v="39.70495016579931"/>
    <n v="8.4401830119360248"/>
    <x v="2"/>
    <x v="2"/>
    <x v="1"/>
  </r>
  <r>
    <x v="2"/>
    <n v="0.578125"/>
    <n v="0.62825915647377262"/>
    <n v="9.4987025905736336E-2"/>
    <n v="0.44204033501963358"/>
    <n v="0.81447797792791166"/>
    <n v="0"/>
    <n v="37"/>
    <s v="2"/>
    <s v="Fr3"/>
    <n v="62.825915647377265"/>
    <n v="18.621882145413903"/>
    <x v="2"/>
    <x v="2"/>
    <x v="1"/>
  </r>
  <r>
    <x v="3"/>
    <n v="0.56000000000000005"/>
    <n v="0.57189292349987919"/>
    <n v="2.7175148946549831E-2"/>
    <n v="0.51861697174317101"/>
    <n v="0.62516887525658738"/>
    <n v="0"/>
    <n v="392"/>
    <s v="2"/>
    <s v="Fr3"/>
    <n v="57.189292349987916"/>
    <n v="5.3275951756708189"/>
    <x v="2"/>
    <x v="2"/>
    <x v="1"/>
  </r>
  <r>
    <x v="4"/>
    <n v="0.49207920792079213"/>
    <n v="0.48383806858930578"/>
    <n v="1.478330118838149E-2"/>
    <n v="0.45485591130780573"/>
    <n v="0.51282022587080589"/>
    <n v="0"/>
    <n v="1491"/>
    <s v="2"/>
    <s v="Fr3"/>
    <n v="48.383806858930576"/>
    <n v="2.8982157281500083"/>
    <x v="2"/>
    <x v="2"/>
    <x v="1"/>
  </r>
  <r>
    <x v="0"/>
    <n v="0.33889816360600999"/>
    <n v="0.35081458933637039"/>
    <m/>
    <m/>
    <m/>
    <m/>
    <m/>
    <s v="Nettotal"/>
    <s v="Fr3"/>
    <n v="35.081458933637037"/>
    <n v="0"/>
    <x v="2"/>
    <x v="3"/>
    <x v="1"/>
  </r>
  <r>
    <x v="1"/>
    <n v="0.4098360655737705"/>
    <n v="0.38263893812096889"/>
    <m/>
    <m/>
    <m/>
    <m/>
    <m/>
    <s v="Nettotal"/>
    <s v="Fr3"/>
    <n v="38.263893812096889"/>
    <n v="0"/>
    <x v="2"/>
    <x v="3"/>
    <x v="1"/>
  </r>
  <r>
    <x v="2"/>
    <n v="0.234375"/>
    <n v="0.1002272701316796"/>
    <m/>
    <m/>
    <m/>
    <m/>
    <m/>
    <s v="Nettotal"/>
    <s v="Fr3"/>
    <n v="10.022727013167961"/>
    <n v="0"/>
    <x v="2"/>
    <x v="3"/>
    <x v="1"/>
  </r>
  <r>
    <x v="3"/>
    <n v="0.12857142857142859"/>
    <n v="0.15337580914565949"/>
    <m/>
    <m/>
    <m/>
    <m/>
    <m/>
    <s v="Nettotal"/>
    <s v="Fr3"/>
    <n v="15.337580914565949"/>
    <n v="0"/>
    <x v="2"/>
    <x v="3"/>
    <x v="1"/>
  </r>
  <r>
    <x v="4"/>
    <n v="0.35874587458745882"/>
    <n v="0.34093881994495479"/>
    <m/>
    <m/>
    <m/>
    <m/>
    <m/>
    <s v="Nettotal"/>
    <s v="Fr3"/>
    <n v="34.093881994495476"/>
    <n v="0"/>
    <x v="2"/>
    <x v="3"/>
    <x v="1"/>
  </r>
  <r>
    <x v="5"/>
    <n v="0.24107883817427389"/>
    <n v="0.2276557369754903"/>
    <n v="9.8926457771556821E-3"/>
    <n v="0.20826154266190719"/>
    <n v="0.24704993128907329"/>
    <n v="0"/>
    <n v="1162"/>
    <n v="1"/>
    <s v="Fr1"/>
    <n v="22.76557369754903"/>
    <n v="1.9394194313583051"/>
    <x v="0"/>
    <x v="0"/>
    <x v="1"/>
  </r>
  <r>
    <x v="5"/>
    <n v="0.55705394190871371"/>
    <n v="0.55772624757446621"/>
    <n v="1.1719397324064899E-2"/>
    <n v="0.534750769218023"/>
    <n v="0.58070172593090941"/>
    <n v="0"/>
    <n v="2685"/>
    <n v="2"/>
    <s v="Fr1"/>
    <n v="55.772624757446621"/>
    <n v="2.2975478356443202"/>
    <x v="0"/>
    <x v="2"/>
    <x v="1"/>
  </r>
  <r>
    <x v="5"/>
    <n v="0.20186721991701251"/>
    <n v="0.21461801545004369"/>
    <n v="9.5538418846652304E-3"/>
    <n v="0.1958880346010054"/>
    <n v="0.23334799629908209"/>
    <n v="0"/>
    <n v="973"/>
    <n v="3"/>
    <s v="Fr1"/>
    <n v="21.46180154500437"/>
    <n v="1.8729980849038346"/>
    <x v="0"/>
    <x v="1"/>
    <x v="1"/>
  </r>
  <r>
    <x v="5"/>
    <n v="3.921161825726141E-2"/>
    <n v="1.303772152544652E-2"/>
    <m/>
    <m/>
    <m/>
    <m/>
    <m/>
    <s v="Nettotal"/>
    <s v="Fr1"/>
    <n v="1.303772152544652"/>
    <n v="0"/>
    <x v="0"/>
    <x v="3"/>
    <x v="1"/>
  </r>
  <r>
    <x v="5"/>
    <n v="0.28773095287523348"/>
    <n v="0.27409559325766958"/>
    <n v="1.057805078435616E-2"/>
    <n v="0.25335768245547308"/>
    <n v="0.29483350405986608"/>
    <n v="0"/>
    <n v="1386"/>
    <n v="1"/>
    <s v="Fr2"/>
    <n v="27.409559325766956"/>
    <n v="2.0737910802196504"/>
    <x v="1"/>
    <x v="0"/>
    <x v="1"/>
  </r>
  <r>
    <x v="5"/>
    <n v="0.60058127465227318"/>
    <n v="0.61239759598227783"/>
    <n v="1.1385189567480211E-2"/>
    <n v="0.59007731689402865"/>
    <n v="0.63471787507052702"/>
    <n v="0"/>
    <n v="2893"/>
    <n v="2"/>
    <s v="Fr2"/>
    <n v="61.239759598227785"/>
    <n v="2.2320279088249184"/>
    <x v="1"/>
    <x v="2"/>
    <x v="1"/>
  </r>
  <r>
    <x v="5"/>
    <n v="0.1116877724724933"/>
    <n v="0.1135068107600526"/>
    <n v="7.5335217624085899E-3"/>
    <n v="9.8737596136288172E-2"/>
    <n v="0.12827602538381699"/>
    <n v="0"/>
    <n v="538"/>
    <n v="3"/>
    <s v="Fr2"/>
    <n v="11.350681076005261"/>
    <n v="1.4769214623764411"/>
    <x v="1"/>
    <x v="1"/>
    <x v="1"/>
  </r>
  <r>
    <x v="5"/>
    <n v="0.17604318040274031"/>
    <n v="0.16058878249761699"/>
    <m/>
    <m/>
    <m/>
    <m/>
    <m/>
    <s v="Nettotal"/>
    <s v="Fr2"/>
    <n v="16.058878249761698"/>
    <n v="0"/>
    <x v="1"/>
    <x v="3"/>
    <x v="1"/>
  </r>
  <r>
    <x v="5"/>
    <n v="0.41493775933609961"/>
    <n v="0.4020897325375502"/>
    <n v="1.1655537550626391E-2"/>
    <n v="0.37923944908677598"/>
    <n v="0.42494001598832443"/>
    <n v="0"/>
    <n v="2000"/>
    <n v="1"/>
    <s v="Fr3"/>
    <n v="40.208973253755019"/>
    <n v="2.2850283450774223"/>
    <x v="2"/>
    <x v="0"/>
    <x v="1"/>
  </r>
  <r>
    <x v="5"/>
    <n v="0.49585062240663902"/>
    <n v="0.49479292615382459"/>
    <n v="1.164480395173911E-2"/>
    <n v="0.47196368555722651"/>
    <n v="0.51762216675042283"/>
    <n v="0"/>
    <n v="2390"/>
    <n v="2"/>
    <s v="Fr3"/>
    <n v="49.479292615382455"/>
    <n v="2.2829240596598162"/>
    <x v="2"/>
    <x v="2"/>
    <x v="1"/>
  </r>
  <r>
    <x v="5"/>
    <n v="8.9211618257261413E-2"/>
    <n v="0.103117341308625"/>
    <n v="7.3724064395653743E-3"/>
    <n v="8.8663990176027205E-2"/>
    <n v="0.1175706924412228"/>
    <n v="0"/>
    <n v="430"/>
    <n v="3"/>
    <s v="Fr3"/>
    <n v="10.311734130862501"/>
    <n v="1.4453351132597798"/>
    <x v="2"/>
    <x v="1"/>
    <x v="1"/>
  </r>
  <r>
    <x v="5"/>
    <n v="0.32572614107883818"/>
    <n v="0.29897239122892522"/>
    <m/>
    <m/>
    <m/>
    <m/>
    <m/>
    <s v="Nettotal"/>
    <s v="Fr3"/>
    <n v="29.897239122892522"/>
    <n v="0"/>
    <x v="2"/>
    <x v="3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E950FD0-6041-414E-BC08-BF031BD1E69E}" name="Pivottabell9" cacheId="0" applyNumberFormats="0" applyBorderFormats="0" applyFontFormats="0" applyPatternFormats="0" applyAlignmentFormats="0" applyWidthHeightFormats="1" dataCaption="Värden" updatedVersion="8" minRefreshableVersion="3" useAutoFormatting="1" rowGrandTotals="0" colGrandTotals="0" itemPrintTitles="1" createdVersion="8" indent="0" outline="1" outlineData="1" multipleFieldFilters="0" chartFormat="29">
  <location ref="A313:C329" firstHeaderRow="1" firstDataRow="2" firstDataCol="1"/>
  <pivotFields count="12">
    <pivotField axis="axisRow" showAll="0" defaultSubtotal="0">
      <items count="3">
        <item x="0"/>
        <item x="1"/>
        <item x="2"/>
      </items>
    </pivotField>
    <pivotField showAll="0" defaultSubtotal="0"/>
    <pivotField axis="axisRow" showAll="0" defaultSubtotal="0">
      <items count="4">
        <item x="2"/>
        <item x="1"/>
        <item x="0"/>
        <item x="3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axis="axisCol" showAll="0" defaultSubtotal="0">
      <items count="2">
        <item n="Hösten 2024" x="1"/>
        <item n="Våren 2025" x="0"/>
      </items>
    </pivotField>
  </pivotFields>
  <rowFields count="2">
    <field x="0"/>
    <field x="2"/>
  </rowFields>
  <rowItems count="15">
    <i>
      <x/>
    </i>
    <i r="1">
      <x/>
    </i>
    <i r="1">
      <x v="1"/>
    </i>
    <i r="1">
      <x v="2"/>
    </i>
    <i r="1">
      <x v="3"/>
    </i>
    <i>
      <x v="1"/>
    </i>
    <i r="1">
      <x/>
    </i>
    <i r="1">
      <x v="1"/>
    </i>
    <i r="1">
      <x v="2"/>
    </i>
    <i r="1">
      <x v="3"/>
    </i>
    <i>
      <x v="2"/>
    </i>
    <i r="1">
      <x/>
    </i>
    <i r="1">
      <x v="1"/>
    </i>
    <i r="1">
      <x v="2"/>
    </i>
    <i r="1">
      <x v="3"/>
    </i>
  </rowItems>
  <colFields count="1">
    <field x="11"/>
  </colFields>
  <colItems count="2">
    <i>
      <x/>
    </i>
    <i>
      <x v="1"/>
    </i>
  </colItems>
  <dataFields count="1">
    <dataField name="Summa av Andel viktad" fld="9" baseField="0" baseItem="0"/>
  </dataFields>
  <formats count="21">
    <format dxfId="20">
      <pivotArea collapsedLevelsAreSubtotals="1" fieldPosition="0">
        <references count="2">
          <reference field="0" count="1" selected="0">
            <x v="0"/>
          </reference>
          <reference field="2" count="0"/>
        </references>
      </pivotArea>
    </format>
    <format dxfId="19">
      <pivotArea collapsedLevelsAreSubtotals="1" fieldPosition="0">
        <references count="1">
          <reference field="0" count="1">
            <x v="1"/>
          </reference>
        </references>
      </pivotArea>
    </format>
    <format dxfId="18">
      <pivotArea collapsedLevelsAreSubtotals="1" fieldPosition="0">
        <references count="2">
          <reference field="0" count="1" selected="0">
            <x v="1"/>
          </reference>
          <reference field="2" count="0"/>
        </references>
      </pivotArea>
    </format>
    <format dxfId="17">
      <pivotArea collapsedLevelsAreSubtotals="1" fieldPosition="0">
        <references count="1">
          <reference field="0" count="1">
            <x v="2"/>
          </reference>
        </references>
      </pivotArea>
    </format>
    <format dxfId="16">
      <pivotArea collapsedLevelsAreSubtotals="1" fieldPosition="0">
        <references count="2">
          <reference field="0" count="1" selected="0">
            <x v="2"/>
          </reference>
          <reference field="2" count="0"/>
        </references>
      </pivotArea>
    </format>
    <format dxfId="15">
      <pivotArea type="all" dataOnly="0" outline="0" fieldPosition="0"/>
    </format>
    <format dxfId="14">
      <pivotArea outline="0" collapsedLevelsAreSubtotals="1" fieldPosition="0"/>
    </format>
    <format dxfId="13">
      <pivotArea dataOnly="0" labelOnly="1" fieldPosition="0">
        <references count="1">
          <reference field="0" count="0"/>
        </references>
      </pivotArea>
    </format>
    <format dxfId="12">
      <pivotArea dataOnly="0" labelOnly="1" fieldPosition="0">
        <references count="2">
          <reference field="0" count="1" selected="0">
            <x v="0"/>
          </reference>
          <reference field="2" count="0"/>
        </references>
      </pivotArea>
    </format>
    <format dxfId="11">
      <pivotArea dataOnly="0" labelOnly="1" fieldPosition="0">
        <references count="2">
          <reference field="0" count="1" selected="0">
            <x v="1"/>
          </reference>
          <reference field="2" count="0"/>
        </references>
      </pivotArea>
    </format>
    <format dxfId="10">
      <pivotArea dataOnly="0" labelOnly="1" fieldPosition="0">
        <references count="2">
          <reference field="0" count="1" selected="0">
            <x v="2"/>
          </reference>
          <reference field="2" count="0"/>
        </references>
      </pivotArea>
    </format>
    <format dxfId="9">
      <pivotArea type="origin" dataOnly="0" labelOnly="1" outline="0" fieldPosition="0"/>
    </format>
    <format dxfId="8">
      <pivotArea field="11" type="button" dataOnly="0" labelOnly="1" outline="0" axis="axisCol" fieldPosition="0"/>
    </format>
    <format dxfId="7">
      <pivotArea type="topRight" dataOnly="0" labelOnly="1" outline="0" fieldPosition="0"/>
    </format>
    <format dxfId="6">
      <pivotArea field="0" type="button" dataOnly="0" labelOnly="1" outline="0" axis="axisRow" fieldPosition="0"/>
    </format>
    <format dxfId="5">
      <pivotArea dataOnly="0" labelOnly="1" fieldPosition="0">
        <references count="1">
          <reference field="11" count="0"/>
        </references>
      </pivotArea>
    </format>
    <format dxfId="4">
      <pivotArea type="origin" dataOnly="0" labelOnly="1" outline="0" fieldPosition="0"/>
    </format>
    <format dxfId="3">
      <pivotArea field="11" type="button" dataOnly="0" labelOnly="1" outline="0" axis="axisCol" fieldPosition="0"/>
    </format>
    <format dxfId="2">
      <pivotArea type="topRight" dataOnly="0" labelOnly="1" outline="0" fieldPosition="0"/>
    </format>
    <format dxfId="1">
      <pivotArea field="0" type="button" dataOnly="0" labelOnly="1" outline="0" axis="axisRow" fieldPosition="0"/>
    </format>
    <format dxfId="0">
      <pivotArea dataOnly="0" labelOnly="1" fieldPosition="0">
        <references count="1">
          <reference field="11" count="0"/>
        </references>
      </pivotArea>
    </format>
  </formats>
  <chartFormats count="20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4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1"/>
          </reference>
          <reference field="11" count="1" selected="0">
            <x v="0"/>
          </reference>
        </references>
      </pivotArea>
    </chartFormat>
    <chartFormat chart="0" format="5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1"/>
          </reference>
          <reference field="11" count="1" selected="0">
            <x v="1"/>
          </reference>
        </references>
      </pivotArea>
    </chartFormat>
    <chartFormat chart="0" format="6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2"/>
          </reference>
          <reference field="11" count="1" selected="0">
            <x v="0"/>
          </reference>
        </references>
      </pivotArea>
    </chartFormat>
    <chartFormat chart="0" format="7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2"/>
          </reference>
          <reference field="11" count="1" selected="0">
            <x v="1"/>
          </reference>
        </references>
      </pivotArea>
    </chartFormat>
    <chartFormat chart="0" format="8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0"/>
          </reference>
          <reference field="11" count="1" selected="0">
            <x v="0"/>
          </reference>
        </references>
      </pivotArea>
    </chartFormat>
    <chartFormat chart="0" format="9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3"/>
          </reference>
          <reference field="11" count="1" selected="0">
            <x v="0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11" count="1" selected="0">
            <x v="1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11" count="1" selected="0">
            <x v="0"/>
          </reference>
        </references>
      </pivotArea>
    </chartFormat>
    <chartFormat chart="14" format="12" series="1">
      <pivotArea type="data" outline="0" fieldPosition="0">
        <references count="2">
          <reference field="4294967294" count="1" selected="0">
            <x v="0"/>
          </reference>
          <reference field="11" count="1" selected="0">
            <x v="0"/>
          </reference>
        </references>
      </pivotArea>
    </chartFormat>
    <chartFormat chart="14" format="13" series="1">
      <pivotArea type="data" outline="0" fieldPosition="0">
        <references count="2">
          <reference field="4294967294" count="1" selected="0">
            <x v="0"/>
          </reference>
          <reference field="11" count="1" selected="0">
            <x v="1"/>
          </reference>
        </references>
      </pivotArea>
    </chartFormat>
    <chartFormat chart="15" format="14" series="1">
      <pivotArea type="data" outline="0" fieldPosition="0">
        <references count="2">
          <reference field="4294967294" count="1" selected="0">
            <x v="0"/>
          </reference>
          <reference field="11" count="1" selected="0">
            <x v="0"/>
          </reference>
        </references>
      </pivotArea>
    </chartFormat>
    <chartFormat chart="15" format="15" series="1">
      <pivotArea type="data" outline="0" fieldPosition="0">
        <references count="2">
          <reference field="4294967294" count="1" selected="0">
            <x v="0"/>
          </reference>
          <reference field="11" count="1" selected="0">
            <x v="1"/>
          </reference>
        </references>
      </pivotArea>
    </chartFormat>
    <chartFormat chart="24" format="12" series="1">
      <pivotArea type="data" outline="0" fieldPosition="0">
        <references count="2">
          <reference field="4294967294" count="1" selected="0">
            <x v="0"/>
          </reference>
          <reference field="11" count="1" selected="0">
            <x v="0"/>
          </reference>
        </references>
      </pivotArea>
    </chartFormat>
    <chartFormat chart="24" format="13" series="1">
      <pivotArea type="data" outline="0" fieldPosition="0">
        <references count="2">
          <reference field="4294967294" count="1" selected="0">
            <x v="0"/>
          </reference>
          <reference field="11" count="1" selected="0">
            <x v="1"/>
          </reference>
        </references>
      </pivotArea>
    </chartFormat>
    <chartFormat chart="26" format="12" series="1">
      <pivotArea type="data" outline="0" fieldPosition="0">
        <references count="2">
          <reference field="4294967294" count="1" selected="0">
            <x v="0"/>
          </reference>
          <reference field="11" count="1" selected="0">
            <x v="0"/>
          </reference>
        </references>
      </pivotArea>
    </chartFormat>
    <chartFormat chart="26" format="13" series="1">
      <pivotArea type="data" outline="0" fieldPosition="0">
        <references count="2">
          <reference field="4294967294" count="1" selected="0">
            <x v="0"/>
          </reference>
          <reference field="11" count="1" selected="0">
            <x v="1"/>
          </reference>
        </references>
      </pivotArea>
    </chartFormat>
  </chart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F70A5D-F96B-4F70-9B49-9AEDB2E3E989}" name="Pivottabell6" cacheId="1" applyNumberFormats="0" applyBorderFormats="0" applyFontFormats="0" applyPatternFormats="0" applyAlignmentFormats="0" applyWidthHeightFormats="1" dataCaption="Värden" updatedVersion="8" minRefreshableVersion="3" useAutoFormatting="1" rowGrandTotals="0" colGrandTotals="0" itemPrintTitles="1" createdVersion="8" indent="0" outline="1" outlineData="1" multipleFieldFilters="0" chartFormat="8">
  <location ref="BA4:BC26" firstHeaderRow="1" firstDataRow="2" firstDataCol="1" rowPageCount="1" colPageCount="1"/>
  <pivotFields count="15">
    <pivotField axis="axisRow" showAll="0" defaultSubtotal="0">
      <items count="6">
        <item x="0"/>
        <item x="1"/>
        <item x="2"/>
        <item x="3"/>
        <item x="4"/>
        <item n="Totalt" x="5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axis="axisRow" showAll="0" defaultSubtotal="0">
      <items count="3">
        <item x="0"/>
        <item x="1"/>
        <item x="2"/>
      </items>
    </pivotField>
    <pivotField axis="axisPage" showAll="0" defaultSubtotal="0">
      <items count="4">
        <item x="1"/>
        <item x="3"/>
        <item x="2"/>
        <item x="0"/>
      </items>
    </pivotField>
    <pivotField axis="axisCol" showAll="0" defaultSubtotal="0">
      <items count="2">
        <item n="Hösten 2024" x="1"/>
        <item n="Våren 2025" x="0"/>
      </items>
    </pivotField>
  </pivotFields>
  <rowFields count="2">
    <field x="12"/>
    <field x="0"/>
  </rowFields>
  <rowItems count="21">
    <i>
      <x/>
    </i>
    <i r="1">
      <x/>
    </i>
    <i r="1">
      <x v="1"/>
    </i>
    <i r="1">
      <x v="2"/>
    </i>
    <i r="1">
      <x v="3"/>
    </i>
    <i r="1">
      <x v="4"/>
    </i>
    <i r="1">
      <x v="5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</rowItems>
  <colFields count="1">
    <field x="14"/>
  </colFields>
  <colItems count="2">
    <i>
      <x/>
    </i>
    <i>
      <x v="1"/>
    </i>
  </colItems>
  <pageFields count="1">
    <pageField fld="13" item="1" hier="-1"/>
  </pageFields>
  <dataFields count="1">
    <dataField name="Summa av Andel_viktad2" fld="10" baseField="0" baseItem="0"/>
  </dataFields>
  <chartFormats count="2">
    <chartFormat chart="7" format="20" series="1">
      <pivotArea type="data" outline="0" fieldPosition="0">
        <references count="2">
          <reference field="4294967294" count="1" selected="0">
            <x v="0"/>
          </reference>
          <reference field="14" count="1" selected="0">
            <x v="1"/>
          </reference>
        </references>
      </pivotArea>
    </chartFormat>
    <chartFormat chart="7" format="21" series="1">
      <pivotArea type="data" outline="0" fieldPosition="0">
        <references count="2">
          <reference field="4294967294" count="1" selected="0">
            <x v="0"/>
          </reference>
          <reference field="14" count="1" selected="0">
            <x v="0"/>
          </reference>
        </references>
      </pivotArea>
    </chartFormat>
  </chart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Arbetsförmedlingen">
  <a:themeElements>
    <a:clrScheme name="Arbetsförmedlingen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1F1B5A"/>
      </a:accent1>
      <a:accent2>
        <a:srgbClr val="95C23D"/>
      </a:accent2>
      <a:accent3>
        <a:srgbClr val="FBBC33"/>
      </a:accent3>
      <a:accent4>
        <a:srgbClr val="008886"/>
      </a:accent4>
      <a:accent5>
        <a:srgbClr val="E83278"/>
      </a:accent5>
      <a:accent6>
        <a:srgbClr val="7A74A2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Arbetsförmedlingen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F1B5A"/>
    </a:accent1>
    <a:accent2>
      <a:srgbClr val="95C23D"/>
    </a:accent2>
    <a:accent3>
      <a:srgbClr val="FBBC33"/>
    </a:accent3>
    <a:accent4>
      <a:srgbClr val="008886"/>
    </a:accent4>
    <a:accent5>
      <a:srgbClr val="E83278"/>
    </a:accent5>
    <a:accent6>
      <a:srgbClr val="7A74A2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Arbetsförmedlingen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F1B5A"/>
    </a:accent1>
    <a:accent2>
      <a:srgbClr val="95C23D"/>
    </a:accent2>
    <a:accent3>
      <a:srgbClr val="FBBC33"/>
    </a:accent3>
    <a:accent4>
      <a:srgbClr val="008886"/>
    </a:accent4>
    <a:accent5>
      <a:srgbClr val="E83278"/>
    </a:accent5>
    <a:accent6>
      <a:srgbClr val="7A74A2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Arbetsförmedlingen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F1B5A"/>
    </a:accent1>
    <a:accent2>
      <a:srgbClr val="95C23D"/>
    </a:accent2>
    <a:accent3>
      <a:srgbClr val="FBBC33"/>
    </a:accent3>
    <a:accent4>
      <a:srgbClr val="008886"/>
    </a:accent4>
    <a:accent5>
      <a:srgbClr val="E83278"/>
    </a:accent5>
    <a:accent6>
      <a:srgbClr val="7A74A2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Arbetsförmedlingen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F1B5A"/>
    </a:accent1>
    <a:accent2>
      <a:srgbClr val="95C23D"/>
    </a:accent2>
    <a:accent3>
      <a:srgbClr val="FBBC33"/>
    </a:accent3>
    <a:accent4>
      <a:srgbClr val="008886"/>
    </a:accent4>
    <a:accent5>
      <a:srgbClr val="E83278"/>
    </a:accent5>
    <a:accent6>
      <a:srgbClr val="7A74A2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Arbetsförmedlingen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F1B5A"/>
    </a:accent1>
    <a:accent2>
      <a:srgbClr val="95C23D"/>
    </a:accent2>
    <a:accent3>
      <a:srgbClr val="FBBC33"/>
    </a:accent3>
    <a:accent4>
      <a:srgbClr val="008886"/>
    </a:accent4>
    <a:accent5>
      <a:srgbClr val="E83278"/>
    </a:accent5>
    <a:accent6>
      <a:srgbClr val="7A74A2"/>
    </a:accent6>
    <a:hlink>
      <a:srgbClr val="0563C1"/>
    </a:hlink>
    <a:folHlink>
      <a:srgbClr val="954F72"/>
    </a:folHlink>
  </a:clrScheme>
  <a:fontScheme name="Arbestförmedlingen">
    <a:majorFont>
      <a:latin typeface="Arial"/>
      <a:ea typeface=""/>
      <a:cs typeface=""/>
    </a:majorFont>
    <a:minorFont>
      <a:latin typeface="Georgi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Arbetsförmedlingen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F1B5A"/>
    </a:accent1>
    <a:accent2>
      <a:srgbClr val="95C23D"/>
    </a:accent2>
    <a:accent3>
      <a:srgbClr val="FBBC33"/>
    </a:accent3>
    <a:accent4>
      <a:srgbClr val="008886"/>
    </a:accent4>
    <a:accent5>
      <a:srgbClr val="E83278"/>
    </a:accent5>
    <a:accent6>
      <a:srgbClr val="7A74A2"/>
    </a:accent6>
    <a:hlink>
      <a:srgbClr val="0563C1"/>
    </a:hlink>
    <a:folHlink>
      <a:srgbClr val="954F72"/>
    </a:folHlink>
  </a:clrScheme>
  <a:fontScheme name="Arbestförmedlingen">
    <a:majorFont>
      <a:latin typeface="Arial"/>
      <a:ea typeface=""/>
      <a:cs typeface=""/>
    </a:majorFont>
    <a:minorFont>
      <a:latin typeface="Georgi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Arbetsförmedlingen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F1B5A"/>
    </a:accent1>
    <a:accent2>
      <a:srgbClr val="95C23D"/>
    </a:accent2>
    <a:accent3>
      <a:srgbClr val="FBBC33"/>
    </a:accent3>
    <a:accent4>
      <a:srgbClr val="008886"/>
    </a:accent4>
    <a:accent5>
      <a:srgbClr val="E83278"/>
    </a:accent5>
    <a:accent6>
      <a:srgbClr val="7A74A2"/>
    </a:accent6>
    <a:hlink>
      <a:srgbClr val="0563C1"/>
    </a:hlink>
    <a:folHlink>
      <a:srgbClr val="954F72"/>
    </a:folHlink>
  </a:clrScheme>
  <a:fontScheme name="Arbestförmedlingen">
    <a:majorFont>
      <a:latin typeface="Arial"/>
      <a:ea typeface=""/>
      <a:cs typeface=""/>
    </a:majorFont>
    <a:minorFont>
      <a:latin typeface="Georgi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Arbetsförmedlingen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F1B5A"/>
    </a:accent1>
    <a:accent2>
      <a:srgbClr val="95C23D"/>
    </a:accent2>
    <a:accent3>
      <a:srgbClr val="FBBC33"/>
    </a:accent3>
    <a:accent4>
      <a:srgbClr val="008886"/>
    </a:accent4>
    <a:accent5>
      <a:srgbClr val="E83278"/>
    </a:accent5>
    <a:accent6>
      <a:srgbClr val="7A74A2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Arbetsförmedlingen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F1B5A"/>
    </a:accent1>
    <a:accent2>
      <a:srgbClr val="95C23D"/>
    </a:accent2>
    <a:accent3>
      <a:srgbClr val="FBBC33"/>
    </a:accent3>
    <a:accent4>
      <a:srgbClr val="008886"/>
    </a:accent4>
    <a:accent5>
      <a:srgbClr val="E83278"/>
    </a:accent5>
    <a:accent6>
      <a:srgbClr val="7A74A2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Arbetsförmedlingen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F1B5A"/>
    </a:accent1>
    <a:accent2>
      <a:srgbClr val="95C23D"/>
    </a:accent2>
    <a:accent3>
      <a:srgbClr val="FBBC33"/>
    </a:accent3>
    <a:accent4>
      <a:srgbClr val="008886"/>
    </a:accent4>
    <a:accent5>
      <a:srgbClr val="E83278"/>
    </a:accent5>
    <a:accent6>
      <a:srgbClr val="7A74A2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Arbetsförmedlingen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F1B5A"/>
    </a:accent1>
    <a:accent2>
      <a:srgbClr val="95C23D"/>
    </a:accent2>
    <a:accent3>
      <a:srgbClr val="FBBC33"/>
    </a:accent3>
    <a:accent4>
      <a:srgbClr val="008886"/>
    </a:accent4>
    <a:accent5>
      <a:srgbClr val="E83278"/>
    </a:accent5>
    <a:accent6>
      <a:srgbClr val="7A74A2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1.xml"/><Relationship Id="rId4" Type="http://schemas.openxmlformats.org/officeDocument/2006/relationships/vmlDrawing" Target="../drawings/vmlDrawing4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8.bin"/><Relationship Id="rId1" Type="http://schemas.openxmlformats.org/officeDocument/2006/relationships/pivotTable" Target="../pivotTables/pivotTable2.xml"/><Relationship Id="rId4" Type="http://schemas.openxmlformats.org/officeDocument/2006/relationships/vmlDrawing" Target="../drawings/vmlDrawing6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tabSelected="1" zoomScaleNormal="100" workbookViewId="0"/>
  </sheetViews>
  <sheetFormatPr defaultRowHeight="14.25"/>
  <cols>
    <col min="1" max="1" width="9.125" style="10" customWidth="1"/>
    <col min="2" max="3" width="18.125" style="10" customWidth="1"/>
    <col min="4" max="4" width="9.125" style="10" customWidth="1"/>
    <col min="5" max="5" width="11.125" bestFit="1" customWidth="1"/>
    <col min="6" max="6" width="10.125" bestFit="1" customWidth="1"/>
    <col min="7" max="7" width="6.5" customWidth="1"/>
    <col min="8" max="8" width="9" customWidth="1"/>
  </cols>
  <sheetData>
    <row r="1" spans="1:10">
      <c r="A1" s="19" t="s">
        <v>4</v>
      </c>
      <c r="B1" s="20" t="s">
        <v>3</v>
      </c>
      <c r="C1" s="20" t="s">
        <v>0</v>
      </c>
    </row>
    <row r="2" spans="1:10">
      <c r="A2" s="21">
        <v>2000</v>
      </c>
      <c r="B2" s="39">
        <v>4.7809999999999997</v>
      </c>
      <c r="C2" s="22">
        <f>AVERAGE($B$2:$B$26)</f>
        <v>3.5223599999999999</v>
      </c>
      <c r="D2" s="39"/>
      <c r="E2" s="39"/>
    </row>
    <row r="3" spans="1:10">
      <c r="A3" s="21">
        <v>2001</v>
      </c>
      <c r="B3" s="39">
        <v>2.4870000000000001</v>
      </c>
      <c r="C3" s="22">
        <f t="shared" ref="C3:C28" si="0">AVERAGE($B$2:$B$26)</f>
        <v>3.5223599999999999</v>
      </c>
      <c r="D3" s="39"/>
      <c r="E3" s="39"/>
      <c r="J3" s="20"/>
    </row>
    <row r="4" spans="1:10">
      <c r="A4" s="21">
        <v>2002</v>
      </c>
      <c r="B4" s="39">
        <v>2.8069999999999999</v>
      </c>
      <c r="C4" s="22">
        <f t="shared" si="0"/>
        <v>3.5223599999999999</v>
      </c>
      <c r="D4" s="39"/>
      <c r="E4" s="39"/>
      <c r="F4" s="39"/>
      <c r="J4" s="22"/>
    </row>
    <row r="5" spans="1:10">
      <c r="A5" s="21">
        <v>2003</v>
      </c>
      <c r="B5" s="39">
        <v>3.802</v>
      </c>
      <c r="C5" s="22">
        <f t="shared" si="0"/>
        <v>3.5223599999999999</v>
      </c>
      <c r="D5" s="39"/>
      <c r="E5" s="39"/>
      <c r="F5" s="39"/>
      <c r="J5" s="22"/>
    </row>
    <row r="6" spans="1:10">
      <c r="A6" s="21">
        <v>2004</v>
      </c>
      <c r="B6" s="39">
        <v>5.2629999999999999</v>
      </c>
      <c r="C6" s="22">
        <f t="shared" si="0"/>
        <v>3.5223599999999999</v>
      </c>
      <c r="D6" s="39"/>
      <c r="E6" s="39"/>
      <c r="F6" s="39"/>
      <c r="J6" s="22"/>
    </row>
    <row r="7" spans="1:10">
      <c r="A7" s="21">
        <v>2005</v>
      </c>
      <c r="B7" s="39">
        <v>4.7060000000000004</v>
      </c>
      <c r="C7" s="22">
        <f t="shared" si="0"/>
        <v>3.5223599999999999</v>
      </c>
      <c r="D7" s="39"/>
      <c r="E7" s="39"/>
      <c r="F7" s="39"/>
      <c r="J7" s="22"/>
    </row>
    <row r="8" spans="1:10">
      <c r="A8" s="21">
        <v>2006</v>
      </c>
      <c r="B8" s="39">
        <v>5.2789999999999999</v>
      </c>
      <c r="C8" s="22">
        <f t="shared" si="0"/>
        <v>3.5223599999999999</v>
      </c>
      <c r="D8" s="39"/>
      <c r="E8" s="39"/>
      <c r="F8" s="39"/>
      <c r="J8" s="23"/>
    </row>
    <row r="9" spans="1:10">
      <c r="A9" s="21">
        <v>2007</v>
      </c>
      <c r="B9" s="39">
        <v>5.3360000000000003</v>
      </c>
      <c r="C9" s="22">
        <f t="shared" si="0"/>
        <v>3.5223599999999999</v>
      </c>
      <c r="D9" s="39"/>
      <c r="E9" s="39"/>
      <c r="F9" s="39"/>
      <c r="J9" s="23"/>
    </row>
    <row r="10" spans="1:10">
      <c r="A10" s="21">
        <v>2008</v>
      </c>
      <c r="B10" s="39">
        <v>2.9169999999999998</v>
      </c>
      <c r="C10" s="22">
        <f t="shared" si="0"/>
        <v>3.5223599999999999</v>
      </c>
      <c r="D10" s="39"/>
      <c r="E10" s="39"/>
      <c r="F10" s="39"/>
      <c r="J10" s="23"/>
    </row>
    <row r="11" spans="1:10">
      <c r="A11" s="21">
        <v>2009</v>
      </c>
      <c r="B11" s="39">
        <v>-0.35599999999999998</v>
      </c>
      <c r="C11" s="22">
        <f t="shared" si="0"/>
        <v>3.5223599999999999</v>
      </c>
      <c r="D11" s="39"/>
      <c r="E11" s="39"/>
      <c r="F11" s="39"/>
      <c r="J11" s="23"/>
    </row>
    <row r="12" spans="1:10">
      <c r="A12" s="21">
        <v>2010</v>
      </c>
      <c r="B12" s="39">
        <v>5.2210000000000001</v>
      </c>
      <c r="C12" s="22">
        <f t="shared" si="0"/>
        <v>3.5223599999999999</v>
      </c>
      <c r="D12" s="39"/>
      <c r="E12" s="39"/>
      <c r="F12" s="39"/>
      <c r="J12" s="23"/>
    </row>
    <row r="13" spans="1:10">
      <c r="A13" s="21">
        <v>2011</v>
      </c>
      <c r="B13" s="39">
        <v>4.0519999999999996</v>
      </c>
      <c r="C13" s="22">
        <f t="shared" si="0"/>
        <v>3.5223599999999999</v>
      </c>
      <c r="D13" s="39"/>
      <c r="E13" s="39"/>
      <c r="F13" s="39"/>
      <c r="J13" s="23"/>
    </row>
    <row r="14" spans="1:10">
      <c r="A14" s="21">
        <v>2012</v>
      </c>
      <c r="B14" s="39">
        <v>3.351</v>
      </c>
      <c r="C14" s="22">
        <f t="shared" si="0"/>
        <v>3.5223599999999999</v>
      </c>
      <c r="D14" s="39"/>
      <c r="E14" s="39"/>
      <c r="F14" s="39"/>
      <c r="J14" s="23"/>
    </row>
    <row r="15" spans="1:10">
      <c r="A15" s="21">
        <v>2013</v>
      </c>
      <c r="B15" s="39">
        <v>3.3660000000000001</v>
      </c>
      <c r="C15" s="22">
        <f t="shared" si="0"/>
        <v>3.5223599999999999</v>
      </c>
      <c r="D15" s="39"/>
      <c r="E15" s="39"/>
      <c r="F15" s="39"/>
      <c r="J15" s="23"/>
    </row>
    <row r="16" spans="1:10">
      <c r="A16" s="21">
        <v>2014</v>
      </c>
      <c r="B16" s="39">
        <v>3.5390000000000001</v>
      </c>
      <c r="C16" s="22">
        <f t="shared" si="0"/>
        <v>3.5223599999999999</v>
      </c>
      <c r="D16" s="39"/>
      <c r="E16" s="39"/>
      <c r="F16" s="39"/>
      <c r="J16" s="23"/>
    </row>
    <row r="17" spans="1:12">
      <c r="A17" s="21">
        <v>2015</v>
      </c>
      <c r="B17" s="39">
        <v>3.4390000000000001</v>
      </c>
      <c r="C17" s="22">
        <f t="shared" si="0"/>
        <v>3.5223599999999999</v>
      </c>
      <c r="D17" s="39"/>
      <c r="E17" s="39"/>
      <c r="F17" s="39"/>
      <c r="J17" s="23"/>
    </row>
    <row r="18" spans="1:12">
      <c r="A18" s="21">
        <v>2016</v>
      </c>
      <c r="B18" s="39">
        <v>3.2610000000000001</v>
      </c>
      <c r="C18" s="22">
        <f t="shared" si="0"/>
        <v>3.5223599999999999</v>
      </c>
      <c r="D18" s="39"/>
      <c r="E18" s="39"/>
      <c r="F18" s="39"/>
      <c r="J18" s="23"/>
    </row>
    <row r="19" spans="1:12">
      <c r="A19" s="21">
        <v>2017</v>
      </c>
      <c r="B19" s="39">
        <v>3.84</v>
      </c>
      <c r="C19" s="22">
        <f t="shared" si="0"/>
        <v>3.5223599999999999</v>
      </c>
      <c r="D19" s="39"/>
      <c r="E19" s="39"/>
      <c r="F19" s="39"/>
      <c r="J19" s="23"/>
    </row>
    <row r="20" spans="1:12">
      <c r="A20" s="21">
        <v>2018</v>
      </c>
      <c r="B20" s="118">
        <v>3.653</v>
      </c>
      <c r="C20" s="22">
        <f t="shared" si="0"/>
        <v>3.5223599999999999</v>
      </c>
      <c r="D20" s="39"/>
      <c r="E20" s="39"/>
      <c r="F20" s="39"/>
      <c r="J20" s="23"/>
    </row>
    <row r="21" spans="1:12">
      <c r="A21" s="21">
        <v>2019</v>
      </c>
      <c r="B21" s="39">
        <v>2.9470000000000001</v>
      </c>
      <c r="C21" s="22">
        <f t="shared" si="0"/>
        <v>3.5223599999999999</v>
      </c>
      <c r="D21" s="39"/>
      <c r="E21" s="39"/>
      <c r="F21" s="39"/>
      <c r="J21" s="23"/>
    </row>
    <row r="22" spans="1:12">
      <c r="A22" s="21">
        <v>2020</v>
      </c>
      <c r="B22" s="39">
        <v>-2.6669999999999998</v>
      </c>
      <c r="C22" s="22">
        <f t="shared" si="0"/>
        <v>3.5223599999999999</v>
      </c>
      <c r="D22" s="39"/>
      <c r="E22" s="39"/>
      <c r="F22" s="39"/>
      <c r="J22" s="23"/>
    </row>
    <row r="23" spans="1:12">
      <c r="A23" s="21">
        <v>2021</v>
      </c>
      <c r="B23" s="39">
        <v>6.6050000000000004</v>
      </c>
      <c r="C23" s="22">
        <f t="shared" si="0"/>
        <v>3.5223599999999999</v>
      </c>
      <c r="D23" s="39"/>
      <c r="E23" s="39"/>
      <c r="F23" s="39"/>
      <c r="J23" s="23"/>
    </row>
    <row r="24" spans="1:12">
      <c r="A24" s="21">
        <v>2022</v>
      </c>
      <c r="B24" s="39">
        <v>3.645</v>
      </c>
      <c r="C24" s="22">
        <f t="shared" si="0"/>
        <v>3.5223599999999999</v>
      </c>
      <c r="D24" s="39"/>
      <c r="E24" s="39"/>
      <c r="F24" s="39"/>
      <c r="J24" s="23"/>
      <c r="L24" s="39"/>
    </row>
    <row r="25" spans="1:12">
      <c r="A25" s="21">
        <v>2023</v>
      </c>
      <c r="B25" s="39">
        <v>3.4929999999999999</v>
      </c>
      <c r="C25" s="22">
        <f t="shared" si="0"/>
        <v>3.5223599999999999</v>
      </c>
      <c r="D25" s="39"/>
      <c r="E25" s="39"/>
      <c r="F25" s="39"/>
      <c r="J25" s="23"/>
      <c r="L25" s="39"/>
    </row>
    <row r="26" spans="1:12">
      <c r="A26" s="21">
        <v>2024</v>
      </c>
      <c r="B26" s="39">
        <v>3.2919999999999998</v>
      </c>
      <c r="C26" s="22">
        <f t="shared" si="0"/>
        <v>3.5223599999999999</v>
      </c>
      <c r="D26" s="39"/>
      <c r="E26" s="39"/>
      <c r="F26" s="39"/>
      <c r="J26" s="23"/>
      <c r="L26" s="39"/>
    </row>
    <row r="27" spans="1:12">
      <c r="A27" s="21">
        <v>2025</v>
      </c>
      <c r="B27" s="39">
        <v>2.7850000000000001</v>
      </c>
      <c r="C27" s="22">
        <f t="shared" si="0"/>
        <v>3.5223599999999999</v>
      </c>
      <c r="D27" s="39"/>
      <c r="E27" s="39"/>
    </row>
    <row r="28" spans="1:12">
      <c r="A28" s="21">
        <v>2026</v>
      </c>
      <c r="B28" s="39">
        <v>2.9630000000000001</v>
      </c>
      <c r="C28" s="22">
        <f t="shared" si="0"/>
        <v>3.5223599999999999</v>
      </c>
      <c r="D28" s="39"/>
      <c r="E28" s="39"/>
    </row>
    <row r="29" spans="1:12">
      <c r="A29" s="21"/>
      <c r="B29" s="39"/>
      <c r="C29" s="22"/>
      <c r="D29" s="39"/>
      <c r="E29" s="39"/>
    </row>
    <row r="30" spans="1:12">
      <c r="A30" s="21"/>
      <c r="B30" s="39"/>
      <c r="D30" s="39"/>
    </row>
    <row r="31" spans="1:12">
      <c r="A31" s="83"/>
    </row>
  </sheetData>
  <phoneticPr fontId="17" type="noConversion"/>
  <pageMargins left="0.7" right="0.7" top="0.75" bottom="0.75" header="0.3" footer="0.3"/>
  <pageSetup paperSize="9" scale="9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5492E-861B-4149-BA2B-2988981FBCAD}">
  <dimension ref="A2:L45"/>
  <sheetViews>
    <sheetView zoomScaleNormal="100" workbookViewId="0"/>
  </sheetViews>
  <sheetFormatPr defaultColWidth="8.75" defaultRowHeight="14.25"/>
  <cols>
    <col min="1" max="1" width="14.75" style="119" bestFit="1" customWidth="1"/>
    <col min="2" max="2" width="11.75" style="119" bestFit="1" customWidth="1"/>
    <col min="3" max="16384" width="8.75" style="119"/>
  </cols>
  <sheetData>
    <row r="2" spans="1:6" ht="15">
      <c r="A2"/>
      <c r="B2" s="97" t="s">
        <v>222</v>
      </c>
      <c r="C2" s="97" t="s">
        <v>223</v>
      </c>
    </row>
    <row r="3" spans="1:6">
      <c r="A3" t="s">
        <v>172</v>
      </c>
      <c r="B3" s="85">
        <v>68.723268265567427</v>
      </c>
      <c r="C3" s="85">
        <v>57.415086904653947</v>
      </c>
    </row>
    <row r="4" spans="1:6">
      <c r="A4" t="s">
        <v>166</v>
      </c>
      <c r="B4" s="85">
        <v>58.320955088242009</v>
      </c>
      <c r="C4" s="85">
        <v>54.350072811355091</v>
      </c>
    </row>
    <row r="5" spans="1:6">
      <c r="A5" t="s">
        <v>173</v>
      </c>
      <c r="B5" s="85">
        <v>72.322467645244643</v>
      </c>
      <c r="C5" s="85">
        <v>66.838238472579391</v>
      </c>
    </row>
    <row r="6" spans="1:6">
      <c r="A6" t="s">
        <v>174</v>
      </c>
      <c r="B6" s="85">
        <v>60.275318294212944</v>
      </c>
      <c r="C6" s="85">
        <v>54.919243750214733</v>
      </c>
    </row>
    <row r="7" spans="1:6">
      <c r="A7" t="s">
        <v>167</v>
      </c>
      <c r="B7" s="85">
        <v>54.412438130279085</v>
      </c>
      <c r="C7" s="85">
        <v>51.167988529968454</v>
      </c>
    </row>
    <row r="8" spans="1:6">
      <c r="A8" t="s">
        <v>175</v>
      </c>
      <c r="B8" s="39">
        <v>57.634780386797793</v>
      </c>
      <c r="C8" s="39">
        <v>53.100841871932161</v>
      </c>
      <c r="D8"/>
      <c r="E8"/>
      <c r="F8"/>
    </row>
    <row r="9" spans="1:6">
      <c r="A9"/>
      <c r="B9"/>
      <c r="C9"/>
      <c r="D9"/>
      <c r="E9"/>
      <c r="F9"/>
    </row>
    <row r="10" spans="1:6">
      <c r="A10"/>
      <c r="B10"/>
      <c r="C10"/>
      <c r="D10"/>
      <c r="E10"/>
      <c r="F10"/>
    </row>
    <row r="11" spans="1:6">
      <c r="A11"/>
      <c r="B11"/>
      <c r="C11"/>
      <c r="D11"/>
      <c r="E11"/>
      <c r="F11"/>
    </row>
    <row r="12" spans="1:6">
      <c r="A12"/>
      <c r="B12"/>
      <c r="C12"/>
      <c r="D12"/>
      <c r="E12"/>
      <c r="F12"/>
    </row>
    <row r="13" spans="1:6">
      <c r="A13"/>
      <c r="B13"/>
      <c r="C13"/>
      <c r="D13"/>
      <c r="E13"/>
      <c r="F13"/>
    </row>
    <row r="14" spans="1:6">
      <c r="A14"/>
      <c r="B14"/>
      <c r="C14"/>
      <c r="D14"/>
      <c r="E14"/>
      <c r="F14"/>
    </row>
    <row r="38" spans="1:12">
      <c r="B38" s="132"/>
      <c r="C38" s="132"/>
      <c r="D38" s="132"/>
      <c r="E38" s="132"/>
      <c r="F38" s="132"/>
      <c r="G38" s="132"/>
    </row>
    <row r="39" spans="1:12">
      <c r="A39"/>
      <c r="B39"/>
      <c r="C39"/>
      <c r="D39"/>
      <c r="E39"/>
      <c r="F39"/>
      <c r="H39"/>
      <c r="I39"/>
      <c r="J39"/>
      <c r="K39"/>
      <c r="L39"/>
    </row>
    <row r="40" spans="1:12">
      <c r="A40"/>
      <c r="B40"/>
      <c r="C40"/>
      <c r="D40"/>
      <c r="E40"/>
      <c r="F40"/>
      <c r="H40"/>
      <c r="I40"/>
      <c r="J40"/>
      <c r="K40"/>
      <c r="L40"/>
    </row>
    <row r="41" spans="1:12">
      <c r="A41"/>
      <c r="B41"/>
      <c r="C41"/>
      <c r="D41"/>
      <c r="E41"/>
      <c r="F41"/>
      <c r="H41"/>
      <c r="I41"/>
      <c r="J41"/>
      <c r="K41"/>
      <c r="L41"/>
    </row>
    <row r="42" spans="1:12">
      <c r="A42"/>
      <c r="B42"/>
      <c r="C42"/>
      <c r="D42"/>
      <c r="E42"/>
      <c r="F42"/>
      <c r="H42"/>
      <c r="I42"/>
      <c r="J42"/>
      <c r="K42"/>
      <c r="L42"/>
    </row>
    <row r="43" spans="1:12">
      <c r="A43"/>
      <c r="B43"/>
      <c r="C43"/>
      <c r="D43"/>
      <c r="E43"/>
      <c r="F43"/>
      <c r="H43"/>
      <c r="I43"/>
      <c r="J43"/>
      <c r="K43"/>
      <c r="L43"/>
    </row>
    <row r="44" spans="1:12">
      <c r="A44"/>
      <c r="B44"/>
      <c r="C44"/>
      <c r="D44"/>
      <c r="E44"/>
      <c r="F44"/>
      <c r="H44"/>
      <c r="I44"/>
      <c r="J44"/>
      <c r="K44"/>
      <c r="L44"/>
    </row>
    <row r="45" spans="1:12">
      <c r="A45"/>
      <c r="B45"/>
      <c r="C45"/>
      <c r="D45"/>
      <c r="E45"/>
      <c r="F45"/>
      <c r="H45"/>
      <c r="I45"/>
      <c r="J45"/>
      <c r="K45"/>
      <c r="L45"/>
    </row>
  </sheetData>
  <mergeCells count="1">
    <mergeCell ref="B38:G38"/>
  </mergeCells>
  <pageMargins left="0.7" right="0.7" top="0.75" bottom="0.75" header="0.3" footer="0.3"/>
  <pageSetup paperSize="9" orientation="portrait" r:id="rId1"/>
  <headerFooter>
    <oddHeader>&amp;L&amp;G</oddHead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7FACD-5898-4831-B622-3F51ECBFC30E}">
  <dimension ref="A1:H33"/>
  <sheetViews>
    <sheetView zoomScaleNormal="100" workbookViewId="0"/>
  </sheetViews>
  <sheetFormatPr defaultColWidth="8.75" defaultRowHeight="14.25"/>
  <cols>
    <col min="1" max="1" width="22.25" style="119" bestFit="1" customWidth="1"/>
    <col min="2" max="2" width="12.125" style="119" bestFit="1" customWidth="1"/>
    <col min="3" max="3" width="13.75" style="119" customWidth="1"/>
    <col min="4" max="4" width="14.75" style="119" customWidth="1"/>
    <col min="5" max="8" width="8.75" style="119"/>
    <col min="9" max="9" width="14.75" style="119" customWidth="1"/>
    <col min="10" max="16384" width="8.75" style="119"/>
  </cols>
  <sheetData>
    <row r="1" spans="1:7">
      <c r="A1" s="119" t="s">
        <v>238</v>
      </c>
    </row>
    <row r="2" spans="1:7" ht="15">
      <c r="B2" s="105" t="s">
        <v>222</v>
      </c>
      <c r="C2" s="105" t="s">
        <v>223</v>
      </c>
      <c r="D2"/>
      <c r="E2"/>
      <c r="F2"/>
      <c r="G2"/>
    </row>
    <row r="3" spans="1:7">
      <c r="A3" s="96" t="s">
        <v>233</v>
      </c>
      <c r="B3" s="39">
        <v>57.634780386797793</v>
      </c>
      <c r="C3" s="39">
        <v>53.100841871932161</v>
      </c>
      <c r="D3"/>
      <c r="E3"/>
      <c r="F3"/>
      <c r="G3"/>
    </row>
    <row r="4" spans="1:7">
      <c r="A4" s="96" t="s">
        <v>232</v>
      </c>
      <c r="B4" s="39">
        <v>37.886465089676051</v>
      </c>
      <c r="C4" s="39">
        <v>39.675816430146362</v>
      </c>
      <c r="D4"/>
      <c r="E4"/>
      <c r="F4"/>
      <c r="G4"/>
    </row>
    <row r="5" spans="1:7">
      <c r="A5" s="96" t="s">
        <v>212</v>
      </c>
      <c r="B5" s="39">
        <v>35.939677721205349</v>
      </c>
      <c r="C5" s="39">
        <v>32.926512193665509</v>
      </c>
      <c r="D5"/>
      <c r="E5"/>
      <c r="F5"/>
      <c r="G5"/>
    </row>
    <row r="6" spans="1:7">
      <c r="A6" s="96" t="s">
        <v>215</v>
      </c>
      <c r="B6" s="39">
        <v>31.274842456767921</v>
      </c>
      <c r="C6" s="39">
        <v>28.602718506003079</v>
      </c>
      <c r="D6"/>
      <c r="E6"/>
      <c r="F6"/>
      <c r="G6"/>
    </row>
    <row r="7" spans="1:7">
      <c r="A7" s="96" t="s">
        <v>231</v>
      </c>
      <c r="B7" s="39">
        <v>21.25669773421831</v>
      </c>
      <c r="C7" s="39">
        <v>18.92306134201505</v>
      </c>
      <c r="D7"/>
      <c r="E7"/>
      <c r="F7"/>
      <c r="G7"/>
    </row>
    <row r="8" spans="1:7">
      <c r="A8" s="96" t="s">
        <v>185</v>
      </c>
      <c r="B8" s="39">
        <v>14.461963651804599</v>
      </c>
      <c r="C8" s="39">
        <v>13.010993083672329</v>
      </c>
      <c r="D8"/>
      <c r="E8"/>
      <c r="F8"/>
      <c r="G8"/>
    </row>
    <row r="9" spans="1:7">
      <c r="A9" s="96" t="s">
        <v>182</v>
      </c>
      <c r="B9" s="39">
        <v>14.282793633533611</v>
      </c>
      <c r="C9" s="39">
        <v>12.875036429465139</v>
      </c>
      <c r="D9"/>
      <c r="E9"/>
      <c r="F9"/>
      <c r="G9"/>
    </row>
    <row r="10" spans="1:7">
      <c r="A10" s="96" t="s">
        <v>230</v>
      </c>
      <c r="B10" s="39">
        <v>4.4787545235261605</v>
      </c>
      <c r="C10" s="39">
        <v>7.2233416979214784</v>
      </c>
      <c r="D10"/>
      <c r="E10"/>
      <c r="F10"/>
      <c r="G10"/>
    </row>
    <row r="11" spans="1:7">
      <c r="A11" s="96" t="s">
        <v>195</v>
      </c>
      <c r="B11" s="39">
        <v>4.1090001535726861</v>
      </c>
      <c r="C11" s="39">
        <v>4.4333559916152661</v>
      </c>
      <c r="D11"/>
      <c r="E11"/>
      <c r="F11"/>
      <c r="G11"/>
    </row>
    <row r="12" spans="1:7">
      <c r="A12" s="96" t="s">
        <v>183</v>
      </c>
      <c r="B12" s="39">
        <v>4.1196019839317701</v>
      </c>
      <c r="C12" s="39">
        <v>3.8420409625855285</v>
      </c>
      <c r="D12"/>
      <c r="E12"/>
      <c r="F12"/>
      <c r="G12"/>
    </row>
    <row r="13" spans="1:7">
      <c r="A13" s="96" t="s">
        <v>184</v>
      </c>
      <c r="B13" s="39">
        <v>3.3057899267619621</v>
      </c>
      <c r="C13" s="39">
        <v>2.9957980817472731</v>
      </c>
      <c r="D13"/>
      <c r="E13"/>
      <c r="F13"/>
      <c r="G13"/>
    </row>
    <row r="17" s="119" customFormat="1"/>
    <row r="18" s="119" customFormat="1"/>
    <row r="19" s="119" customFormat="1"/>
    <row r="20" s="119" customFormat="1"/>
    <row r="21" s="119" customFormat="1"/>
    <row r="22" s="119" customFormat="1"/>
    <row r="23" s="119" customFormat="1"/>
    <row r="24" s="119" customFormat="1"/>
    <row r="25" s="119" customFormat="1"/>
    <row r="26" s="119" customFormat="1"/>
    <row r="28" s="119" customFormat="1"/>
    <row r="30" s="119" customFormat="1"/>
    <row r="31" s="119" customFormat="1"/>
    <row r="32" s="119" customFormat="1"/>
    <row r="33" spans="3:8">
      <c r="C33" s="132"/>
      <c r="D33" s="132"/>
      <c r="E33" s="132"/>
      <c r="F33" s="132"/>
      <c r="G33" s="132"/>
      <c r="H33" s="132"/>
    </row>
  </sheetData>
  <mergeCells count="1">
    <mergeCell ref="C33:H33"/>
  </mergeCells>
  <pageMargins left="0.7" right="0.7" top="0.75" bottom="0.75" header="0.3" footer="0.3"/>
  <pageSetup paperSize="9" orientation="portrait" r:id="rId1"/>
  <headerFooter>
    <oddHeader>&amp;L&amp;G</oddHead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8CF74-E5E9-4DE9-ACD0-1F233E05E4F7}">
  <dimension ref="A2:H33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8.75" defaultRowHeight="14.25"/>
  <cols>
    <col min="1" max="1" width="15.875" style="119" customWidth="1"/>
    <col min="2" max="2" width="12.125" style="119" bestFit="1" customWidth="1"/>
    <col min="3" max="3" width="13.75" style="119" customWidth="1"/>
    <col min="4" max="4" width="14.75" style="119" customWidth="1"/>
    <col min="5" max="8" width="8.75" style="119"/>
    <col min="9" max="9" width="14.75" style="119" customWidth="1"/>
    <col min="10" max="16384" width="8.75" style="119"/>
  </cols>
  <sheetData>
    <row r="2" spans="1:7" ht="15">
      <c r="B2" s="105" t="s">
        <v>222</v>
      </c>
      <c r="C2" s="105" t="s">
        <v>223</v>
      </c>
      <c r="D2"/>
      <c r="E2"/>
      <c r="F2"/>
      <c r="G2"/>
    </row>
    <row r="3" spans="1:7">
      <c r="A3" s="88" t="s">
        <v>172</v>
      </c>
      <c r="B3" s="39">
        <v>47.331993658979222</v>
      </c>
      <c r="C3" s="39">
        <v>51.995145662879274</v>
      </c>
      <c r="D3"/>
      <c r="E3"/>
      <c r="F3"/>
      <c r="G3"/>
    </row>
    <row r="4" spans="1:7">
      <c r="A4" s="88" t="s">
        <v>166</v>
      </c>
      <c r="B4" s="39">
        <v>65.845230506895831</v>
      </c>
      <c r="C4" s="39">
        <v>69.223651064687004</v>
      </c>
      <c r="D4"/>
      <c r="E4"/>
      <c r="F4"/>
      <c r="G4"/>
    </row>
    <row r="5" spans="1:7">
      <c r="A5" s="88" t="s">
        <v>173</v>
      </c>
      <c r="B5" s="39">
        <v>56.564138801973598</v>
      </c>
      <c r="C5" s="39">
        <v>61.768360935764868</v>
      </c>
      <c r="D5"/>
      <c r="E5"/>
      <c r="F5"/>
      <c r="G5"/>
    </row>
    <row r="6" spans="1:7">
      <c r="A6" s="88" t="s">
        <v>174</v>
      </c>
      <c r="B6" s="39">
        <v>64.017275318748858</v>
      </c>
      <c r="C6" s="39">
        <v>61.365332125476534</v>
      </c>
      <c r="D6"/>
      <c r="E6"/>
      <c r="F6"/>
      <c r="G6"/>
    </row>
    <row r="7" spans="1:7">
      <c r="A7" s="88" t="s">
        <v>167</v>
      </c>
      <c r="B7" s="39">
        <v>65.938434779398335</v>
      </c>
      <c r="C7" s="39">
        <v>65.234579992756991</v>
      </c>
      <c r="D7"/>
      <c r="E7"/>
      <c r="F7"/>
      <c r="G7"/>
    </row>
    <row r="8" spans="1:7">
      <c r="A8" s="88" t="s">
        <v>175</v>
      </c>
      <c r="B8" s="39">
        <v>63.395812533844406</v>
      </c>
      <c r="C8" s="39">
        <v>63.332321772234422</v>
      </c>
      <c r="D8"/>
      <c r="E8"/>
      <c r="F8"/>
      <c r="G8"/>
    </row>
    <row r="9" spans="1:7">
      <c r="A9" s="96"/>
      <c r="B9" s="39"/>
      <c r="C9" s="118"/>
      <c r="D9"/>
      <c r="E9"/>
      <c r="F9"/>
      <c r="G9"/>
    </row>
    <row r="10" spans="1:7">
      <c r="A10" s="96"/>
      <c r="B10" s="39"/>
      <c r="C10" s="118"/>
      <c r="D10"/>
      <c r="E10"/>
      <c r="F10"/>
      <c r="G10"/>
    </row>
    <row r="11" spans="1:7">
      <c r="A11" s="96"/>
      <c r="B11" s="39"/>
      <c r="C11" s="118"/>
      <c r="D11"/>
      <c r="E11"/>
      <c r="F11"/>
      <c r="G11"/>
    </row>
    <row r="12" spans="1:7">
      <c r="A12" s="96"/>
      <c r="B12" s="39"/>
      <c r="C12" s="118"/>
      <c r="D12"/>
      <c r="E12"/>
      <c r="F12"/>
      <c r="G12"/>
    </row>
    <row r="13" spans="1:7">
      <c r="A13" s="96"/>
      <c r="B13" s="39"/>
      <c r="C13" s="118"/>
      <c r="D13"/>
      <c r="E13"/>
      <c r="F13"/>
      <c r="G13"/>
    </row>
    <row r="33" spans="3:8">
      <c r="C33" s="132"/>
      <c r="D33" s="132"/>
      <c r="E33" s="132"/>
      <c r="F33" s="132"/>
      <c r="G33" s="132"/>
      <c r="H33" s="132"/>
    </row>
  </sheetData>
  <mergeCells count="1">
    <mergeCell ref="C33:H33"/>
  </mergeCells>
  <pageMargins left="0.7" right="0.7" top="0.75" bottom="0.75" header="0.3" footer="0.3"/>
  <pageSetup paperSize="9" orientation="portrait" r:id="rId1"/>
  <headerFooter>
    <oddHeader>&amp;L&amp;G</oddHead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B44CA-82CD-4D4C-BF9B-A707D52EA118}">
  <dimension ref="A1:C9"/>
  <sheetViews>
    <sheetView zoomScaleNormal="100" workbookViewId="0">
      <selection activeCell="D10" sqref="D10"/>
    </sheetView>
  </sheetViews>
  <sheetFormatPr defaultColWidth="8.75" defaultRowHeight="14.25"/>
  <cols>
    <col min="1" max="1" width="19.25" style="119" bestFit="1" customWidth="1"/>
    <col min="2" max="2" width="11.25" style="119" bestFit="1" customWidth="1"/>
    <col min="3" max="3" width="10.25" style="119" bestFit="1" customWidth="1"/>
    <col min="4" max="16384" width="8.75" style="119"/>
  </cols>
  <sheetData>
    <row r="1" spans="1:3" ht="15">
      <c r="B1" s="97" t="s">
        <v>222</v>
      </c>
      <c r="C1" s="97" t="s">
        <v>223</v>
      </c>
    </row>
    <row r="2" spans="1:3">
      <c r="A2" s="88" t="s">
        <v>234</v>
      </c>
      <c r="B2" s="39">
        <v>63.395812533844406</v>
      </c>
      <c r="C2" s="85">
        <v>63.332321772234422</v>
      </c>
    </row>
    <row r="3" spans="1:3">
      <c r="A3" s="88" t="s">
        <v>186</v>
      </c>
      <c r="B3" s="39">
        <v>40.883762779056809</v>
      </c>
      <c r="C3" s="85">
        <v>42.207351035734348</v>
      </c>
    </row>
    <row r="4" spans="1:3">
      <c r="A4" s="88" t="s">
        <v>235</v>
      </c>
      <c r="B4" s="39">
        <v>18.096307047916191</v>
      </c>
      <c r="C4" s="85">
        <v>18.423470570063518</v>
      </c>
    </row>
    <row r="5" spans="1:3">
      <c r="A5" s="88" t="s">
        <v>236</v>
      </c>
      <c r="B5" s="39">
        <v>8.8768381869314368</v>
      </c>
      <c r="C5" s="85">
        <v>8.9402521463639619</v>
      </c>
    </row>
    <row r="6" spans="1:3">
      <c r="A6" s="88" t="s">
        <v>187</v>
      </c>
      <c r="B6" s="39">
        <v>5.896555856265234</v>
      </c>
      <c r="C6" s="85">
        <v>5.8229957580364298</v>
      </c>
    </row>
    <row r="7" spans="1:3">
      <c r="A7" s="88" t="s">
        <v>217</v>
      </c>
      <c r="B7" s="39">
        <v>4.4474030693321707</v>
      </c>
      <c r="C7" s="85">
        <v>4.0229289155234316</v>
      </c>
    </row>
    <row r="8" spans="1:3">
      <c r="A8" s="88" t="s">
        <v>188</v>
      </c>
      <c r="B8" s="39">
        <v>3.7765341976417304</v>
      </c>
      <c r="C8" s="85">
        <v>3.1459219457446701</v>
      </c>
    </row>
    <row r="9" spans="1:3">
      <c r="A9" s="88" t="s">
        <v>237</v>
      </c>
      <c r="B9" s="39">
        <v>3.2219406194035254</v>
      </c>
      <c r="C9" s="85">
        <v>2.714312246490806</v>
      </c>
    </row>
  </sheetData>
  <pageMargins left="0.7" right="0.7" top="0.75" bottom="0.75" header="0.3" footer="0.3"/>
  <pageSetup paperSize="9" orientation="portrait" r:id="rId1"/>
  <headerFooter>
    <oddHeader>&amp;L&amp;G</oddHead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0AC45-533D-4090-AA19-2A4944F470EE}">
  <dimension ref="A1:O46"/>
  <sheetViews>
    <sheetView zoomScaleNormal="100" workbookViewId="0"/>
  </sheetViews>
  <sheetFormatPr defaultColWidth="9.125" defaultRowHeight="14.25"/>
  <cols>
    <col min="1" max="1" width="9.125" style="11"/>
    <col min="2" max="2" width="14.125" style="11" customWidth="1"/>
    <col min="3" max="3" width="11.625" style="11" customWidth="1"/>
    <col min="4" max="14" width="9.125" style="1"/>
    <col min="15" max="15" width="38.625" style="1" customWidth="1"/>
    <col min="16" max="16384" width="9.125" style="1"/>
  </cols>
  <sheetData>
    <row r="1" spans="1:15">
      <c r="A1" s="27" t="s">
        <v>4</v>
      </c>
      <c r="B1" s="27" t="s">
        <v>2</v>
      </c>
      <c r="C1" s="27" t="s">
        <v>1</v>
      </c>
    </row>
    <row r="2" spans="1:15">
      <c r="A2" s="25">
        <v>2006</v>
      </c>
      <c r="B2" s="26">
        <v>26.44</v>
      </c>
      <c r="C2" s="26">
        <v>38.868000000000002</v>
      </c>
    </row>
    <row r="3" spans="1:15">
      <c r="A3" s="25">
        <v>2007</v>
      </c>
      <c r="B3" s="26">
        <v>23.146000000000001</v>
      </c>
      <c r="C3" s="26">
        <v>41.161000000000001</v>
      </c>
    </row>
    <row r="4" spans="1:15">
      <c r="A4" s="25">
        <v>2008</v>
      </c>
      <c r="B4" s="26">
        <v>8.9359999999999999</v>
      </c>
      <c r="C4" s="26">
        <v>41.51</v>
      </c>
      <c r="O4" s="2"/>
    </row>
    <row r="5" spans="1:15">
      <c r="A5" s="25">
        <v>2009</v>
      </c>
      <c r="B5" s="26">
        <v>-1.0569999999999999</v>
      </c>
      <c r="C5" s="26">
        <v>44.415999999999997</v>
      </c>
      <c r="O5" s="2"/>
    </row>
    <row r="6" spans="1:15">
      <c r="A6" s="25">
        <v>2010</v>
      </c>
      <c r="B6" s="26">
        <v>-15.61</v>
      </c>
      <c r="C6" s="26">
        <v>38.619999999999997</v>
      </c>
      <c r="O6" s="2"/>
    </row>
    <row r="7" spans="1:15">
      <c r="A7" s="25">
        <v>2011</v>
      </c>
      <c r="B7" s="26">
        <v>-24.468</v>
      </c>
      <c r="C7" s="26">
        <v>33.005000000000003</v>
      </c>
      <c r="O7" s="2"/>
    </row>
    <row r="8" spans="1:15">
      <c r="A8" s="25">
        <v>2012</v>
      </c>
      <c r="B8" s="26">
        <v>-28.881</v>
      </c>
      <c r="C8" s="26">
        <v>33.093000000000004</v>
      </c>
      <c r="O8" s="2"/>
    </row>
    <row r="9" spans="1:15" ht="15">
      <c r="A9" s="25">
        <v>2013</v>
      </c>
      <c r="B9" s="26">
        <v>-31.119</v>
      </c>
      <c r="C9" s="26">
        <v>40.442</v>
      </c>
      <c r="O9" s="16"/>
    </row>
    <row r="10" spans="1:15">
      <c r="A10" s="25">
        <v>2014</v>
      </c>
      <c r="B10" s="106">
        <v>-30</v>
      </c>
      <c r="C10" s="106">
        <v>51</v>
      </c>
      <c r="O10" s="2"/>
    </row>
    <row r="11" spans="1:15">
      <c r="A11" s="25">
        <v>2015</v>
      </c>
      <c r="B11" s="106">
        <v>-26</v>
      </c>
      <c r="C11" s="106">
        <v>53</v>
      </c>
      <c r="O11" s="2"/>
    </row>
    <row r="12" spans="1:15">
      <c r="A12" s="25">
        <v>2016</v>
      </c>
      <c r="B12" s="106">
        <v>-18</v>
      </c>
      <c r="C12" s="106">
        <v>82</v>
      </c>
      <c r="O12" s="2"/>
    </row>
    <row r="13" spans="1:15">
      <c r="A13" s="25">
        <v>2017</v>
      </c>
      <c r="B13" s="106">
        <v>-13</v>
      </c>
      <c r="C13" s="106">
        <v>70</v>
      </c>
      <c r="O13" s="2"/>
    </row>
    <row r="14" spans="1:15">
      <c r="A14" s="25">
        <v>2018</v>
      </c>
      <c r="B14" s="106">
        <v>-10</v>
      </c>
      <c r="C14" s="106">
        <v>62</v>
      </c>
      <c r="O14" s="2"/>
    </row>
    <row r="15" spans="1:15">
      <c r="A15" s="25">
        <v>2019</v>
      </c>
      <c r="B15" s="106">
        <v>-6</v>
      </c>
      <c r="C15" s="106">
        <v>54</v>
      </c>
      <c r="O15" s="2"/>
    </row>
    <row r="16" spans="1:15">
      <c r="A16" s="25">
        <v>2020</v>
      </c>
      <c r="B16" s="106">
        <v>1</v>
      </c>
      <c r="C16" s="106">
        <v>27</v>
      </c>
      <c r="O16" s="2"/>
    </row>
    <row r="17" spans="1:15">
      <c r="A17" s="25">
        <v>2021</v>
      </c>
      <c r="B17" s="106">
        <v>-2</v>
      </c>
      <c r="C17" s="106">
        <v>40</v>
      </c>
      <c r="O17" s="2"/>
    </row>
    <row r="18" spans="1:15">
      <c r="A18" s="25">
        <v>2022</v>
      </c>
      <c r="B18" s="106">
        <v>1</v>
      </c>
      <c r="C18" s="106">
        <v>49</v>
      </c>
    </row>
    <row r="19" spans="1:15">
      <c r="A19" s="25">
        <v>2023</v>
      </c>
      <c r="B19" s="113">
        <v>1.198</v>
      </c>
      <c r="C19" s="116">
        <v>24.085999999999999</v>
      </c>
      <c r="D19" s="114"/>
      <c r="E19" s="2"/>
      <c r="F19" s="2"/>
    </row>
    <row r="20" spans="1:15">
      <c r="A20" s="25">
        <v>2024</v>
      </c>
      <c r="B20" s="115">
        <v>3.6640000000000001</v>
      </c>
      <c r="C20" s="116">
        <v>25.024999999999999</v>
      </c>
      <c r="D20" s="115"/>
      <c r="E20" s="15"/>
    </row>
    <row r="21" spans="1:15">
      <c r="A21" s="25">
        <v>2025</v>
      </c>
      <c r="B21" s="113">
        <v>6.7850000000000001</v>
      </c>
      <c r="C21" s="116">
        <v>18.39</v>
      </c>
      <c r="D21" s="115"/>
      <c r="E21" s="15"/>
      <c r="F21" s="15"/>
    </row>
    <row r="22" spans="1:15">
      <c r="A22" s="25">
        <v>2026</v>
      </c>
      <c r="B22" s="113">
        <v>13.083</v>
      </c>
      <c r="C22" s="116">
        <v>-17.141999999999999</v>
      </c>
      <c r="D22" s="41"/>
      <c r="F22" s="15"/>
    </row>
    <row r="23" spans="1:15">
      <c r="A23" s="25">
        <v>2027</v>
      </c>
      <c r="B23" s="113">
        <v>7.1680000000000001</v>
      </c>
      <c r="C23" s="116">
        <v>10.07</v>
      </c>
      <c r="D23" s="41"/>
      <c r="F23" s="81"/>
      <c r="G23" s="2"/>
    </row>
    <row r="24" spans="1:15">
      <c r="A24" s="25">
        <v>2028</v>
      </c>
      <c r="B24" s="113">
        <v>6.2590000000000003</v>
      </c>
      <c r="C24" s="116">
        <v>10.802</v>
      </c>
      <c r="D24" s="41"/>
    </row>
    <row r="25" spans="1:15">
      <c r="A25" s="25">
        <v>2029</v>
      </c>
      <c r="B25" s="113">
        <v>1.367</v>
      </c>
      <c r="C25" s="116">
        <v>13.911</v>
      </c>
      <c r="D25" s="41"/>
    </row>
    <row r="26" spans="1:15">
      <c r="A26" s="25">
        <v>2030</v>
      </c>
      <c r="B26" s="113">
        <v>-5.1189999999999998</v>
      </c>
      <c r="C26" s="116">
        <v>12.823</v>
      </c>
      <c r="D26" s="41"/>
    </row>
    <row r="27" spans="1:15">
      <c r="A27" s="25">
        <v>2031</v>
      </c>
      <c r="B27" s="113">
        <v>-5.1369999999999996</v>
      </c>
      <c r="C27" s="116">
        <v>10.96</v>
      </c>
      <c r="D27" s="41"/>
    </row>
    <row r="28" spans="1:15">
      <c r="A28" s="25">
        <v>2032</v>
      </c>
      <c r="B28" s="113">
        <v>-1.8360000000000001</v>
      </c>
      <c r="C28" s="116">
        <v>10.135999999999999</v>
      </c>
      <c r="D28" s="41"/>
    </row>
    <row r="29" spans="1:15">
      <c r="A29" s="25">
        <v>2033</v>
      </c>
      <c r="B29" s="113">
        <v>-4.194</v>
      </c>
      <c r="C29" s="116">
        <v>9.7750000000000004</v>
      </c>
      <c r="D29" s="41"/>
    </row>
    <row r="30" spans="1:15">
      <c r="A30" s="25">
        <v>2034</v>
      </c>
      <c r="B30" s="113">
        <v>2.7160000000000002</v>
      </c>
      <c r="C30" s="116">
        <v>8.4749999999999996</v>
      </c>
      <c r="D30" s="41"/>
    </row>
    <row r="31" spans="1:15">
      <c r="A31" s="25">
        <v>2035</v>
      </c>
      <c r="B31" s="113">
        <v>6.07</v>
      </c>
      <c r="C31" s="117">
        <v>8.3889999999999993</v>
      </c>
      <c r="D31" s="41"/>
    </row>
    <row r="32" spans="1:15">
      <c r="B32" s="1"/>
    </row>
    <row r="33" spans="2:2">
      <c r="B33" s="1"/>
    </row>
    <row r="34" spans="2:2">
      <c r="B34" s="1"/>
    </row>
    <row r="35" spans="2:2">
      <c r="B35" s="1"/>
    </row>
    <row r="36" spans="2:2">
      <c r="B36" s="1"/>
    </row>
    <row r="37" spans="2:2">
      <c r="B37" s="1"/>
    </row>
    <row r="38" spans="2:2">
      <c r="B38" s="1"/>
    </row>
    <row r="39" spans="2:2">
      <c r="B39" s="1"/>
    </row>
    <row r="40" spans="2:2">
      <c r="B40" s="1"/>
    </row>
    <row r="41" spans="2:2">
      <c r="B41" s="1"/>
    </row>
    <row r="42" spans="2:2">
      <c r="B42" s="1"/>
    </row>
    <row r="43" spans="2:2">
      <c r="B43" s="1"/>
    </row>
    <row r="44" spans="2:2">
      <c r="B44" s="1"/>
    </row>
    <row r="45" spans="2:2">
      <c r="B45" s="1"/>
    </row>
    <row r="46" spans="2:2">
      <c r="B46" s="1"/>
    </row>
  </sheetData>
  <pageMargins left="0.7" right="0.7" top="0.75" bottom="0.75" header="0.3" footer="0.3"/>
  <pageSetup paperSize="9" orientation="portrait" r:id="rId1"/>
  <headerFooter>
    <oddHeader>&amp;L&amp;G</oddHead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E23"/>
  <sheetViews>
    <sheetView zoomScaleNormal="100" workbookViewId="0"/>
  </sheetViews>
  <sheetFormatPr defaultColWidth="9.125" defaultRowHeight="14.25"/>
  <cols>
    <col min="1" max="1" width="9.125" style="12"/>
    <col min="2" max="2" width="10.625" style="12" customWidth="1"/>
    <col min="3" max="3" width="10.5" style="4" customWidth="1"/>
    <col min="4" max="4" width="10.5" style="4" bestFit="1" customWidth="1"/>
    <col min="5" max="12" width="9.125" style="4"/>
    <col min="13" max="13" width="10.5" style="4" bestFit="1" customWidth="1"/>
    <col min="14" max="16384" width="9.125" style="4"/>
  </cols>
  <sheetData>
    <row r="1" spans="1:5" s="3" customFormat="1" ht="40.35" customHeight="1">
      <c r="A1" s="35" t="s">
        <v>4</v>
      </c>
      <c r="B1" s="36" t="s">
        <v>6</v>
      </c>
    </row>
    <row r="2" spans="1:5" s="3" customFormat="1">
      <c r="A2" s="30">
        <v>2006</v>
      </c>
      <c r="B2" s="31">
        <v>311.69049999999999</v>
      </c>
    </row>
    <row r="3" spans="1:5" s="3" customFormat="1">
      <c r="A3" s="30">
        <v>2007</v>
      </c>
      <c r="B3" s="31">
        <v>228.53725</v>
      </c>
    </row>
    <row r="4" spans="1:5" s="3" customFormat="1">
      <c r="A4" s="30">
        <v>2008</v>
      </c>
      <c r="B4" s="31">
        <v>221.08033333333336</v>
      </c>
      <c r="C4" s="5"/>
      <c r="D4" s="5"/>
      <c r="E4" s="6"/>
    </row>
    <row r="5" spans="1:5" s="3" customFormat="1">
      <c r="A5" s="30">
        <v>2009</v>
      </c>
      <c r="B5" s="31">
        <v>357.49908333333332</v>
      </c>
      <c r="C5" s="5"/>
      <c r="D5" s="5"/>
      <c r="E5" s="6"/>
    </row>
    <row r="6" spans="1:5" s="3" customFormat="1">
      <c r="A6" s="30">
        <v>2010</v>
      </c>
      <c r="B6" s="31">
        <v>410.8341666666667</v>
      </c>
      <c r="C6" s="5"/>
      <c r="D6" s="5"/>
      <c r="E6" s="6"/>
    </row>
    <row r="7" spans="1:5" s="3" customFormat="1">
      <c r="A7" s="30">
        <v>2011</v>
      </c>
      <c r="B7" s="31">
        <v>377.38166666666666</v>
      </c>
      <c r="C7" s="5"/>
      <c r="D7" s="5"/>
      <c r="E7" s="6"/>
    </row>
    <row r="8" spans="1:5" s="3" customFormat="1">
      <c r="A8" s="30">
        <v>2012</v>
      </c>
      <c r="B8" s="31">
        <v>392.53424999999999</v>
      </c>
      <c r="C8" s="5"/>
      <c r="D8" s="5"/>
      <c r="E8" s="6"/>
    </row>
    <row r="9" spans="1:5" s="3" customFormat="1">
      <c r="A9" s="30">
        <v>2013</v>
      </c>
      <c r="B9" s="31">
        <v>403.67925000000002</v>
      </c>
      <c r="C9" s="5"/>
      <c r="D9" s="5"/>
      <c r="E9" s="6"/>
    </row>
    <row r="10" spans="1:5" s="3" customFormat="1">
      <c r="A10" s="30">
        <v>2014</v>
      </c>
      <c r="B10" s="31">
        <v>379.0865</v>
      </c>
      <c r="C10" s="5"/>
      <c r="D10" s="5"/>
      <c r="E10" s="6"/>
    </row>
    <row r="11" spans="1:5" s="3" customFormat="1">
      <c r="A11" s="30">
        <v>2015</v>
      </c>
      <c r="B11" s="31">
        <v>370.88099999999997</v>
      </c>
      <c r="C11" s="5"/>
      <c r="D11" s="5"/>
      <c r="E11" s="6"/>
    </row>
    <row r="12" spans="1:5" s="3" customFormat="1">
      <c r="A12" s="30">
        <v>2016</v>
      </c>
      <c r="B12" s="31">
        <v>363</v>
      </c>
      <c r="C12" s="5"/>
      <c r="D12" s="5"/>
      <c r="E12" s="6"/>
    </row>
    <row r="13" spans="1:5" s="3" customFormat="1">
      <c r="A13" s="30">
        <v>2017</v>
      </c>
      <c r="B13" s="31">
        <v>363</v>
      </c>
      <c r="C13" s="5"/>
      <c r="D13" s="5"/>
      <c r="E13" s="6"/>
    </row>
    <row r="14" spans="1:5" s="3" customFormat="1">
      <c r="A14" s="30">
        <v>2018</v>
      </c>
      <c r="B14" s="32">
        <v>347</v>
      </c>
      <c r="C14" s="5"/>
      <c r="D14" s="5"/>
      <c r="E14" s="6"/>
    </row>
    <row r="15" spans="1:5" s="3" customFormat="1">
      <c r="A15" s="30">
        <v>2019</v>
      </c>
      <c r="B15" s="32">
        <v>349</v>
      </c>
      <c r="C15" s="5"/>
      <c r="D15" s="5"/>
      <c r="E15" s="6"/>
    </row>
    <row r="16" spans="1:5" s="3" customFormat="1">
      <c r="A16" s="30">
        <v>2020</v>
      </c>
      <c r="B16" s="30">
        <v>437</v>
      </c>
    </row>
    <row r="17" spans="1:4">
      <c r="A17" s="30">
        <v>2021</v>
      </c>
      <c r="B17" s="53">
        <v>409</v>
      </c>
    </row>
    <row r="18" spans="1:4">
      <c r="A18" s="30">
        <v>2022</v>
      </c>
      <c r="B18" s="57">
        <v>342</v>
      </c>
    </row>
    <row r="19" spans="1:4">
      <c r="A19" s="30">
        <v>2023</v>
      </c>
      <c r="B19" s="31">
        <v>334</v>
      </c>
    </row>
    <row r="20" spans="1:4">
      <c r="A20" s="30">
        <v>2024</v>
      </c>
      <c r="B20" s="31">
        <v>357</v>
      </c>
    </row>
    <row r="21" spans="1:4">
      <c r="A21" s="30">
        <v>2025</v>
      </c>
      <c r="B21" s="31">
        <v>369</v>
      </c>
    </row>
    <row r="22" spans="1:4">
      <c r="A22" s="30">
        <v>2026</v>
      </c>
      <c r="B22" s="31">
        <v>362</v>
      </c>
    </row>
    <row r="23" spans="1:4">
      <c r="D23" s="58"/>
    </row>
  </sheetData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BFAB1-4A53-4662-9563-18451DE55760}">
  <dimension ref="A1:M23"/>
  <sheetViews>
    <sheetView zoomScaleNormal="100" workbookViewId="0"/>
  </sheetViews>
  <sheetFormatPr defaultColWidth="9.125" defaultRowHeight="14.25"/>
  <cols>
    <col min="1" max="1" width="9.125" style="12"/>
    <col min="2" max="2" width="10.125" style="12" customWidth="1"/>
    <col min="3" max="3" width="10.5" style="4" customWidth="1"/>
    <col min="4" max="4" width="10.75" style="4" customWidth="1"/>
    <col min="5" max="12" width="9.125" style="4"/>
    <col min="13" max="13" width="10.5" style="4" bestFit="1" customWidth="1"/>
    <col min="14" max="16384" width="9.125" style="4"/>
  </cols>
  <sheetData>
    <row r="1" spans="1:13" s="3" customFormat="1" ht="40.35" customHeight="1">
      <c r="A1" s="35" t="s">
        <v>4</v>
      </c>
      <c r="B1" s="36" t="s">
        <v>7</v>
      </c>
    </row>
    <row r="2" spans="1:13" s="3" customFormat="1">
      <c r="A2" s="30">
        <v>2006</v>
      </c>
      <c r="B2" s="31">
        <v>58.6</v>
      </c>
      <c r="M2" s="58"/>
    </row>
    <row r="3" spans="1:13" s="3" customFormat="1">
      <c r="A3" s="30">
        <v>2007</v>
      </c>
      <c r="B3" s="31">
        <v>41.5</v>
      </c>
    </row>
    <row r="4" spans="1:13" s="3" customFormat="1">
      <c r="A4" s="30">
        <v>2008</v>
      </c>
      <c r="B4" s="31">
        <v>43.2</v>
      </c>
      <c r="C4" s="5"/>
      <c r="D4" s="5"/>
      <c r="E4" s="6"/>
    </row>
    <row r="5" spans="1:13" s="3" customFormat="1">
      <c r="A5" s="30">
        <v>2009</v>
      </c>
      <c r="B5" s="31">
        <v>83.7</v>
      </c>
      <c r="C5" s="5"/>
      <c r="D5" s="5"/>
      <c r="E5" s="6"/>
    </row>
    <row r="6" spans="1:13" s="3" customFormat="1">
      <c r="A6" s="30">
        <v>2010</v>
      </c>
      <c r="B6" s="31">
        <v>96</v>
      </c>
      <c r="C6" s="5"/>
      <c r="D6" s="5"/>
      <c r="E6" s="6"/>
    </row>
    <row r="7" spans="1:13" s="3" customFormat="1">
      <c r="A7" s="30">
        <v>2011</v>
      </c>
      <c r="B7" s="31">
        <v>88.2</v>
      </c>
      <c r="C7" s="5"/>
      <c r="D7" s="5"/>
      <c r="E7" s="6"/>
    </row>
    <row r="8" spans="1:13" s="3" customFormat="1">
      <c r="A8" s="30">
        <v>2012</v>
      </c>
      <c r="B8" s="31">
        <v>94.6</v>
      </c>
      <c r="C8" s="5"/>
      <c r="D8" s="5"/>
      <c r="E8" s="6"/>
    </row>
    <row r="9" spans="1:13" s="3" customFormat="1">
      <c r="A9" s="30">
        <v>2013</v>
      </c>
      <c r="B9" s="31">
        <v>93.5</v>
      </c>
      <c r="C9" s="5"/>
      <c r="D9" s="5"/>
      <c r="E9" s="6"/>
    </row>
    <row r="10" spans="1:13" s="3" customFormat="1">
      <c r="A10" s="30">
        <v>2014</v>
      </c>
      <c r="B10" s="31">
        <v>82.7</v>
      </c>
      <c r="C10" s="5"/>
      <c r="D10" s="5"/>
      <c r="E10" s="6"/>
    </row>
    <row r="11" spans="1:13" s="3" customFormat="1">
      <c r="A11" s="30">
        <v>2015</v>
      </c>
      <c r="B11" s="31">
        <v>72.2</v>
      </c>
      <c r="C11" s="5"/>
      <c r="D11" s="5"/>
      <c r="E11" s="6"/>
    </row>
    <row r="12" spans="1:13" s="3" customFormat="1">
      <c r="A12" s="30">
        <v>2016</v>
      </c>
      <c r="B12" s="31">
        <v>61.5</v>
      </c>
      <c r="C12" s="5"/>
      <c r="D12" s="5"/>
      <c r="E12" s="6"/>
    </row>
    <row r="13" spans="1:13" s="3" customFormat="1">
      <c r="A13" s="30">
        <v>2017</v>
      </c>
      <c r="B13" s="31">
        <v>54.6</v>
      </c>
      <c r="C13" s="5"/>
      <c r="D13" s="5"/>
      <c r="E13" s="6"/>
    </row>
    <row r="14" spans="1:13" s="3" customFormat="1">
      <c r="A14" s="30">
        <v>2018</v>
      </c>
      <c r="B14" s="31">
        <v>47.8</v>
      </c>
      <c r="C14" s="5"/>
      <c r="D14" s="5"/>
      <c r="E14" s="6"/>
    </row>
    <row r="15" spans="1:13" s="3" customFormat="1">
      <c r="A15" s="30">
        <v>2019</v>
      </c>
      <c r="B15" s="31">
        <v>46</v>
      </c>
      <c r="C15" s="5"/>
      <c r="D15" s="5"/>
      <c r="E15" s="6"/>
    </row>
    <row r="16" spans="1:13" s="3" customFormat="1">
      <c r="A16" s="30">
        <v>2020</v>
      </c>
      <c r="B16" s="31">
        <v>62</v>
      </c>
    </row>
    <row r="17" spans="1:4">
      <c r="A17" s="30">
        <v>2021</v>
      </c>
      <c r="B17" s="54">
        <v>53.1</v>
      </c>
    </row>
    <row r="18" spans="1:4">
      <c r="A18" s="57">
        <v>2022</v>
      </c>
      <c r="B18" s="61">
        <v>39.299999999999997</v>
      </c>
    </row>
    <row r="19" spans="1:4">
      <c r="A19" s="57">
        <v>2023</v>
      </c>
      <c r="B19" s="61">
        <v>38.6</v>
      </c>
    </row>
    <row r="20" spans="1:4">
      <c r="A20" s="57">
        <v>2024</v>
      </c>
      <c r="B20" s="61">
        <v>43</v>
      </c>
    </row>
    <row r="21" spans="1:4">
      <c r="A21" s="57">
        <v>2025</v>
      </c>
      <c r="B21" s="61">
        <v>42</v>
      </c>
    </row>
    <row r="22" spans="1:4">
      <c r="A22" s="57">
        <v>2026</v>
      </c>
      <c r="B22" s="61">
        <v>39</v>
      </c>
    </row>
    <row r="23" spans="1:4">
      <c r="D23" s="58"/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A4B23-C1F8-44BE-AED2-E600D81CCFFF}">
  <dimension ref="A1:E23"/>
  <sheetViews>
    <sheetView zoomScaleNormal="100" workbookViewId="0"/>
  </sheetViews>
  <sheetFormatPr defaultColWidth="9.125" defaultRowHeight="14.25"/>
  <cols>
    <col min="1" max="1" width="9.125" style="12"/>
    <col min="2" max="2" width="10.625" style="12" customWidth="1"/>
    <col min="3" max="3" width="10.5" style="4" customWidth="1"/>
    <col min="4" max="4" width="10.5" style="4" bestFit="1" customWidth="1"/>
    <col min="5" max="12" width="9.125" style="4"/>
    <col min="13" max="13" width="10.5" style="4" bestFit="1" customWidth="1"/>
    <col min="14" max="16384" width="9.125" style="4"/>
  </cols>
  <sheetData>
    <row r="1" spans="1:5" s="3" customFormat="1" ht="40.35" customHeight="1">
      <c r="A1" s="35" t="s">
        <v>4</v>
      </c>
      <c r="B1" s="36" t="s">
        <v>6</v>
      </c>
    </row>
    <row r="2" spans="1:5" s="3" customFormat="1">
      <c r="A2" s="30">
        <v>2006</v>
      </c>
      <c r="B2" s="31">
        <v>74.370500000000007</v>
      </c>
    </row>
    <row r="3" spans="1:5" s="3" customFormat="1">
      <c r="A3" s="30">
        <v>2007</v>
      </c>
      <c r="B3" s="31">
        <v>61.248583333333336</v>
      </c>
    </row>
    <row r="4" spans="1:5" s="3" customFormat="1">
      <c r="A4" s="30">
        <v>2008</v>
      </c>
      <c r="B4" s="31">
        <v>56.753666666666668</v>
      </c>
      <c r="C4" s="5"/>
      <c r="D4" s="5"/>
      <c r="E4" s="6"/>
    </row>
    <row r="5" spans="1:5" s="3" customFormat="1">
      <c r="A5" s="30">
        <v>2009</v>
      </c>
      <c r="B5" s="31">
        <v>81.128666666666675</v>
      </c>
      <c r="C5" s="5"/>
      <c r="D5" s="5"/>
      <c r="E5" s="6"/>
    </row>
    <row r="6" spans="1:5" s="3" customFormat="1">
      <c r="A6" s="30">
        <v>2010</v>
      </c>
      <c r="B6" s="31">
        <v>132.00791666666666</v>
      </c>
      <c r="C6" s="5"/>
      <c r="D6" s="5"/>
      <c r="E6" s="6"/>
    </row>
    <row r="7" spans="1:5" s="3" customFormat="1">
      <c r="A7" s="30">
        <v>2011</v>
      </c>
      <c r="B7" s="31">
        <v>135.11375000000001</v>
      </c>
      <c r="C7" s="5"/>
      <c r="D7" s="5"/>
      <c r="E7" s="6"/>
    </row>
    <row r="8" spans="1:5" s="3" customFormat="1">
      <c r="A8" s="30">
        <v>2012</v>
      </c>
      <c r="B8" s="31">
        <v>136.01383333333334</v>
      </c>
      <c r="C8" s="5"/>
      <c r="D8" s="5"/>
      <c r="E8" s="6"/>
    </row>
    <row r="9" spans="1:5" s="3" customFormat="1">
      <c r="A9" s="30">
        <v>2013</v>
      </c>
      <c r="B9" s="31">
        <v>141.11691666666667</v>
      </c>
      <c r="C9" s="5"/>
      <c r="D9" s="5"/>
      <c r="E9" s="6"/>
    </row>
    <row r="10" spans="1:5" s="3" customFormat="1">
      <c r="A10" s="30">
        <v>2014</v>
      </c>
      <c r="B10" s="31">
        <v>139.30966666666666</v>
      </c>
      <c r="C10" s="5"/>
      <c r="D10" s="5"/>
      <c r="E10" s="6"/>
    </row>
    <row r="11" spans="1:5" s="3" customFormat="1">
      <c r="A11" s="30">
        <v>2015</v>
      </c>
      <c r="B11" s="31">
        <v>140.7595</v>
      </c>
      <c r="C11" s="5"/>
      <c r="D11" s="5"/>
      <c r="E11" s="6"/>
    </row>
    <row r="12" spans="1:5" s="3" customFormat="1">
      <c r="A12" s="30">
        <v>2016</v>
      </c>
      <c r="B12" s="31">
        <v>145.02674999999999</v>
      </c>
      <c r="C12" s="5"/>
      <c r="D12" s="5"/>
      <c r="E12" s="6"/>
    </row>
    <row r="13" spans="1:5" s="3" customFormat="1">
      <c r="A13" s="30">
        <v>2017</v>
      </c>
      <c r="B13" s="31">
        <v>149.08241666666666</v>
      </c>
      <c r="C13" s="5"/>
      <c r="D13" s="5"/>
      <c r="E13" s="6"/>
    </row>
    <row r="14" spans="1:5" s="3" customFormat="1">
      <c r="A14" s="30">
        <v>2018</v>
      </c>
      <c r="B14" s="32">
        <v>149.11108333333334</v>
      </c>
      <c r="C14" s="5"/>
      <c r="D14" s="5"/>
      <c r="E14" s="6"/>
    </row>
    <row r="15" spans="1:5" s="3" customFormat="1">
      <c r="A15" s="30">
        <v>2019</v>
      </c>
      <c r="B15" s="32">
        <v>144.88141666666667</v>
      </c>
      <c r="C15" s="5"/>
      <c r="D15" s="5"/>
      <c r="E15" s="6"/>
    </row>
    <row r="16" spans="1:5" s="3" customFormat="1">
      <c r="A16" s="30">
        <v>2020</v>
      </c>
      <c r="B16" s="31">
        <v>163.39574999999999</v>
      </c>
    </row>
    <row r="17" spans="1:4">
      <c r="A17" s="30">
        <v>2021</v>
      </c>
      <c r="B17" s="86">
        <v>184.71341666666666</v>
      </c>
    </row>
    <row r="18" spans="1:4">
      <c r="A18" s="30">
        <v>2022</v>
      </c>
      <c r="B18" s="86">
        <v>161.78091666666666</v>
      </c>
    </row>
    <row r="19" spans="1:4">
      <c r="A19" s="30">
        <v>2023</v>
      </c>
      <c r="B19" s="31">
        <v>139.91133333333335</v>
      </c>
    </row>
    <row r="20" spans="1:4">
      <c r="A20" s="30">
        <v>2024</v>
      </c>
      <c r="B20" s="31">
        <v>143</v>
      </c>
    </row>
    <row r="21" spans="1:4">
      <c r="A21" s="30">
        <v>2025</v>
      </c>
      <c r="B21" s="31">
        <v>154</v>
      </c>
    </row>
    <row r="22" spans="1:4">
      <c r="A22" s="30">
        <v>2026</v>
      </c>
      <c r="B22" s="31">
        <v>158</v>
      </c>
    </row>
    <row r="23" spans="1:4">
      <c r="D23" s="58"/>
    </row>
  </sheetData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B6F0A-170E-4675-BDD9-115B71C2BD31}">
  <dimension ref="A1:U234"/>
  <sheetViews>
    <sheetView zoomScaleNormal="100" workbookViewId="0"/>
  </sheetViews>
  <sheetFormatPr defaultColWidth="9.125" defaultRowHeight="14.25"/>
  <cols>
    <col min="1" max="1" width="9.125" style="56"/>
    <col min="2" max="2" width="21.5" style="13" customWidth="1"/>
    <col min="3" max="3" width="15.625" style="13" customWidth="1"/>
    <col min="4" max="4" width="10.625" style="8" customWidth="1"/>
    <col min="5" max="5" width="9.125" style="8"/>
    <col min="6" max="20" width="9.125" style="7"/>
    <col min="21" max="21" width="10.25" style="7" bestFit="1" customWidth="1"/>
    <col min="22" max="16384" width="9.125" style="7"/>
  </cols>
  <sheetData>
    <row r="1" spans="1:21" ht="38.85" customHeight="1">
      <c r="A1" s="28" t="s">
        <v>4</v>
      </c>
      <c r="B1" s="38" t="s">
        <v>160</v>
      </c>
      <c r="C1" s="38" t="s">
        <v>161</v>
      </c>
      <c r="D1" s="38" t="s">
        <v>162</v>
      </c>
    </row>
    <row r="2" spans="1:21" ht="12.75">
      <c r="A2" s="25">
        <v>2006</v>
      </c>
      <c r="B2" s="14">
        <v>162.60225801954013</v>
      </c>
      <c r="C2" s="14">
        <v>165.92545933459823</v>
      </c>
      <c r="D2" s="82">
        <v>49.443536458442622</v>
      </c>
      <c r="E2" s="14"/>
      <c r="Q2" s="14"/>
      <c r="R2" s="14"/>
    </row>
    <row r="3" spans="1:21" ht="12.75">
      <c r="A3" s="34" t="s">
        <v>136</v>
      </c>
      <c r="B3" s="14">
        <v>161.446746736265</v>
      </c>
      <c r="C3" s="14">
        <v>162.96452217436803</v>
      </c>
      <c r="D3" s="82">
        <v>49.695992949779153</v>
      </c>
      <c r="E3" s="14"/>
      <c r="Q3" s="14"/>
      <c r="R3" s="14"/>
    </row>
    <row r="4" spans="1:21" ht="12.75">
      <c r="A4" s="34" t="s">
        <v>135</v>
      </c>
      <c r="B4" s="14">
        <v>160.34211834462062</v>
      </c>
      <c r="C4" s="14">
        <v>161.11120988688327</v>
      </c>
      <c r="D4" s="82">
        <v>50.051825970351636</v>
      </c>
      <c r="E4" s="14"/>
      <c r="P4" s="14"/>
      <c r="Q4" s="14"/>
      <c r="R4" s="14"/>
      <c r="S4" s="14"/>
      <c r="U4" s="14"/>
    </row>
    <row r="5" spans="1:21" ht="12.75">
      <c r="A5" s="34" t="s">
        <v>134</v>
      </c>
      <c r="B5" s="14">
        <v>160.11003277717671</v>
      </c>
      <c r="C5" s="14">
        <v>161.83429443744498</v>
      </c>
      <c r="D5" s="82">
        <v>49.908080453817895</v>
      </c>
      <c r="E5" s="14"/>
      <c r="P5" s="14"/>
      <c r="Q5" s="14"/>
      <c r="R5" s="14"/>
      <c r="S5" s="14"/>
      <c r="U5" s="14"/>
    </row>
    <row r="6" spans="1:21" ht="12.75">
      <c r="A6" s="34" t="s">
        <v>133</v>
      </c>
      <c r="B6" s="14">
        <v>157.87727691679277</v>
      </c>
      <c r="C6" s="14">
        <v>159.30161604100996</v>
      </c>
      <c r="D6" s="82">
        <v>49.931317365648411</v>
      </c>
      <c r="P6" s="14"/>
      <c r="Q6" s="14"/>
      <c r="R6" s="14"/>
      <c r="S6" s="14"/>
      <c r="U6" s="14"/>
    </row>
    <row r="7" spans="1:21" ht="12.75">
      <c r="A7" s="34" t="s">
        <v>132</v>
      </c>
      <c r="B7" s="14">
        <v>162.36122322763305</v>
      </c>
      <c r="C7" s="14">
        <v>172.4928835909266</v>
      </c>
      <c r="D7" s="82">
        <v>48.559553417888388</v>
      </c>
      <c r="P7" s="14"/>
      <c r="Q7" s="14"/>
      <c r="R7" s="14"/>
      <c r="S7" s="14"/>
      <c r="U7" s="14"/>
    </row>
    <row r="8" spans="1:21" ht="12.75">
      <c r="A8" s="79" t="s">
        <v>131</v>
      </c>
      <c r="B8" s="14">
        <v>161.16423174540321</v>
      </c>
      <c r="C8" s="14">
        <v>171.82976470091242</v>
      </c>
      <c r="D8" s="82">
        <v>48.366139860536272</v>
      </c>
      <c r="P8" s="14"/>
      <c r="Q8" s="14"/>
      <c r="R8" s="14"/>
      <c r="S8" s="14"/>
      <c r="U8" s="14"/>
    </row>
    <row r="9" spans="1:21" ht="12.75">
      <c r="A9" s="34" t="s">
        <v>130</v>
      </c>
      <c r="B9" s="14">
        <v>158.22469057578138</v>
      </c>
      <c r="C9" s="14">
        <v>156.19879772764492</v>
      </c>
      <c r="D9" s="82">
        <v>50.141406032140537</v>
      </c>
      <c r="P9" s="14"/>
      <c r="Q9" s="14"/>
      <c r="R9" s="14"/>
      <c r="S9" s="14"/>
      <c r="U9" s="14"/>
    </row>
    <row r="10" spans="1:21" ht="12.75">
      <c r="A10" s="34" t="s">
        <v>129</v>
      </c>
      <c r="B10" s="14">
        <v>155.40303964423083</v>
      </c>
      <c r="C10" s="14">
        <v>148.74279434121092</v>
      </c>
      <c r="D10" s="82">
        <v>50.97083056841597</v>
      </c>
      <c r="P10" s="14"/>
      <c r="Q10" s="14"/>
      <c r="R10" s="14"/>
      <c r="S10" s="14"/>
      <c r="U10" s="14"/>
    </row>
    <row r="11" spans="1:21" ht="12.75">
      <c r="A11" s="34" t="s">
        <v>128</v>
      </c>
      <c r="B11" s="14">
        <v>150.55624696803457</v>
      </c>
      <c r="C11" s="14">
        <v>143.08597031823248</v>
      </c>
      <c r="D11" s="82">
        <v>51.261605730446412</v>
      </c>
      <c r="P11" s="14"/>
      <c r="Q11" s="14"/>
      <c r="R11" s="14"/>
      <c r="S11" s="14"/>
      <c r="U11" s="14"/>
    </row>
    <row r="12" spans="1:21" ht="12.75">
      <c r="A12" s="34" t="s">
        <v>127</v>
      </c>
      <c r="B12" s="14">
        <v>143.94577409936795</v>
      </c>
      <c r="C12" s="14">
        <v>134.09782150542921</v>
      </c>
      <c r="D12" s="82">
        <v>51.918791606643701</v>
      </c>
      <c r="P12" s="14"/>
      <c r="Q12" s="14"/>
      <c r="R12" s="14"/>
      <c r="S12" s="14"/>
      <c r="U12" s="14"/>
    </row>
    <row r="13" spans="1:21" ht="12.75">
      <c r="A13" s="34" t="s">
        <v>126</v>
      </c>
      <c r="B13" s="14">
        <v>140.94988049588289</v>
      </c>
      <c r="C13" s="14">
        <v>127.71865430388934</v>
      </c>
      <c r="D13" s="82">
        <v>52.485731665370409</v>
      </c>
      <c r="P13" s="14"/>
      <c r="Q13" s="14"/>
      <c r="R13" s="14"/>
      <c r="S13" s="14"/>
      <c r="U13" s="14"/>
    </row>
    <row r="14" spans="1:21" ht="12.75">
      <c r="A14" s="25">
        <v>2007</v>
      </c>
      <c r="B14" s="14">
        <v>137.34757006670446</v>
      </c>
      <c r="C14" s="14">
        <v>121.18059469180446</v>
      </c>
      <c r="D14" s="82">
        <v>53.141885813896131</v>
      </c>
      <c r="P14" s="14"/>
      <c r="Q14" s="14"/>
      <c r="R14" s="14"/>
      <c r="S14" s="14"/>
      <c r="U14" s="14"/>
    </row>
    <row r="15" spans="1:21" ht="12.75">
      <c r="A15" s="34" t="s">
        <v>125</v>
      </c>
      <c r="B15" s="14">
        <v>134.90854712968437</v>
      </c>
      <c r="C15" s="14">
        <v>116.2908449772988</v>
      </c>
      <c r="D15" s="82">
        <v>53.668806802121104</v>
      </c>
      <c r="P15" s="14"/>
      <c r="Q15" s="14"/>
      <c r="R15" s="14"/>
      <c r="S15" s="14"/>
      <c r="U15" s="14"/>
    </row>
    <row r="16" spans="1:21" ht="12.75">
      <c r="A16" s="34" t="s">
        <v>124</v>
      </c>
      <c r="B16" s="14">
        <v>131.48636906385187</v>
      </c>
      <c r="C16" s="14">
        <v>111.04775609062307</v>
      </c>
      <c r="D16" s="82">
        <v>54.292783629457489</v>
      </c>
      <c r="P16" s="14"/>
      <c r="Q16" s="14"/>
      <c r="R16" s="14"/>
      <c r="S16" s="14"/>
      <c r="U16" s="14"/>
    </row>
    <row r="17" spans="1:21" ht="12.75">
      <c r="A17" s="34" t="s">
        <v>123</v>
      </c>
      <c r="B17" s="14">
        <v>128.61977166251779</v>
      </c>
      <c r="C17" s="14">
        <v>106.69122176770141</v>
      </c>
      <c r="D17" s="82">
        <v>54.692498920303713</v>
      </c>
      <c r="P17" s="14"/>
      <c r="Q17" s="14"/>
      <c r="R17" s="14"/>
      <c r="S17" s="14"/>
      <c r="U17" s="14"/>
    </row>
    <row r="18" spans="1:21" ht="12.75">
      <c r="A18" s="34" t="s">
        <v>122</v>
      </c>
      <c r="B18" s="14">
        <v>123.54257983900843</v>
      </c>
      <c r="C18" s="14">
        <v>100.71978738355104</v>
      </c>
      <c r="D18" s="82">
        <v>55.022272784603274</v>
      </c>
      <c r="P18" s="14"/>
      <c r="Q18" s="14"/>
      <c r="R18" s="14"/>
      <c r="S18" s="14"/>
      <c r="U18" s="14"/>
    </row>
    <row r="19" spans="1:21" ht="12.75">
      <c r="A19" s="34" t="s">
        <v>121</v>
      </c>
      <c r="B19" s="14">
        <v>123.70280711453108</v>
      </c>
      <c r="C19" s="14">
        <v>101.07738096211453</v>
      </c>
      <c r="D19" s="82">
        <v>55.109881493949942</v>
      </c>
      <c r="P19" s="14"/>
      <c r="Q19" s="14"/>
      <c r="R19" s="14"/>
      <c r="S19" s="14"/>
      <c r="U19" s="14"/>
    </row>
    <row r="20" spans="1:21" ht="12.75">
      <c r="A20" s="34" t="s">
        <v>120</v>
      </c>
      <c r="B20" s="14">
        <v>122.78279841288564</v>
      </c>
      <c r="C20" s="14">
        <v>101.86305352484301</v>
      </c>
      <c r="D20" s="82">
        <v>54.675123803318904</v>
      </c>
      <c r="P20" s="14"/>
      <c r="Q20" s="14"/>
      <c r="R20" s="14"/>
      <c r="S20" s="14"/>
      <c r="U20" s="14"/>
    </row>
    <row r="21" spans="1:21" ht="12.75">
      <c r="A21" s="34" t="s">
        <v>119</v>
      </c>
      <c r="B21" s="14">
        <v>121.81537733269035</v>
      </c>
      <c r="C21" s="14">
        <v>96.913856231878881</v>
      </c>
      <c r="D21" s="82">
        <v>55.697294672607732</v>
      </c>
      <c r="P21" s="14"/>
      <c r="Q21" s="14"/>
      <c r="R21" s="14"/>
      <c r="S21" s="14"/>
      <c r="U21" s="14"/>
    </row>
    <row r="22" spans="1:21" ht="12.75">
      <c r="A22" s="34" t="s">
        <v>118</v>
      </c>
      <c r="B22" s="14">
        <v>120.82940514670553</v>
      </c>
      <c r="C22" s="14">
        <v>94.809761153389942</v>
      </c>
      <c r="D22" s="82">
        <v>56.010724057658457</v>
      </c>
      <c r="P22" s="14"/>
      <c r="Q22" s="14"/>
      <c r="R22" s="14"/>
      <c r="S22" s="14"/>
      <c r="U22" s="14"/>
    </row>
    <row r="23" spans="1:21" ht="12.75">
      <c r="A23" s="34" t="s">
        <v>117</v>
      </c>
      <c r="B23" s="14">
        <v>121.10150721967071</v>
      </c>
      <c r="C23" s="14">
        <v>92.990135439772644</v>
      </c>
      <c r="D23" s="82">
        <v>56.574788807937324</v>
      </c>
      <c r="P23" s="14"/>
      <c r="Q23" s="14"/>
      <c r="R23" s="14"/>
      <c r="S23" s="14"/>
      <c r="U23" s="14"/>
    </row>
    <row r="24" spans="1:21" ht="12.75">
      <c r="A24" s="34" t="s">
        <v>116</v>
      </c>
      <c r="B24" s="14">
        <v>122.16934894234255</v>
      </c>
      <c r="C24" s="14">
        <v>92.307870928355541</v>
      </c>
      <c r="D24" s="82">
        <v>57.013969966523348</v>
      </c>
      <c r="P24" s="14"/>
      <c r="Q24" s="14"/>
      <c r="R24" s="14"/>
      <c r="S24" s="14"/>
      <c r="U24" s="14"/>
    </row>
    <row r="25" spans="1:21" ht="12.75">
      <c r="A25" s="34" t="s">
        <v>115</v>
      </c>
      <c r="B25" s="14">
        <v>122.59230232472444</v>
      </c>
      <c r="C25" s="14">
        <v>91.39491435669143</v>
      </c>
      <c r="D25" s="82">
        <v>57.38091397992595</v>
      </c>
      <c r="P25" s="14"/>
      <c r="Q25" s="14"/>
      <c r="R25" s="14"/>
      <c r="S25" s="14"/>
      <c r="U25" s="14"/>
    </row>
    <row r="26" spans="1:21" ht="12.75">
      <c r="A26" s="25">
        <v>2008</v>
      </c>
      <c r="B26" s="14">
        <v>122.73697030171506</v>
      </c>
      <c r="C26" s="14">
        <v>89.990663925213155</v>
      </c>
      <c r="D26" s="82">
        <v>57.788668284100773</v>
      </c>
      <c r="P26" s="14"/>
      <c r="Q26" s="14"/>
      <c r="R26" s="14"/>
      <c r="S26" s="14"/>
      <c r="U26" s="14"/>
    </row>
    <row r="27" spans="1:21" ht="12.75">
      <c r="A27" s="34" t="s">
        <v>114</v>
      </c>
      <c r="B27" s="14">
        <v>122.35864693162117</v>
      </c>
      <c r="C27" s="14">
        <v>88.668866198240579</v>
      </c>
      <c r="D27" s="82">
        <v>57.993115224611479</v>
      </c>
      <c r="P27" s="14"/>
      <c r="Q27" s="14"/>
      <c r="R27" s="14"/>
      <c r="S27" s="14"/>
      <c r="U27" s="14"/>
    </row>
    <row r="28" spans="1:21" ht="12.75">
      <c r="A28" s="34" t="s">
        <v>113</v>
      </c>
      <c r="B28" s="14">
        <v>121.71290213266322</v>
      </c>
      <c r="C28" s="14">
        <v>87.614481929347519</v>
      </c>
      <c r="D28" s="82">
        <v>58.133488547660292</v>
      </c>
      <c r="P28" s="14"/>
      <c r="Q28" s="14"/>
      <c r="R28" s="14"/>
      <c r="S28" s="14"/>
      <c r="U28" s="14"/>
    </row>
    <row r="29" spans="1:21" ht="12.75">
      <c r="A29" s="34" t="s">
        <v>112</v>
      </c>
      <c r="B29" s="14">
        <v>121.62749149757236</v>
      </c>
      <c r="C29" s="14">
        <v>86.253802538724997</v>
      </c>
      <c r="D29" s="82">
        <v>58.420828900228017</v>
      </c>
      <c r="P29" s="14"/>
      <c r="Q29" s="14"/>
      <c r="R29" s="14"/>
      <c r="S29" s="14"/>
      <c r="U29" s="14"/>
    </row>
    <row r="30" spans="1:21" ht="12.75">
      <c r="A30" s="34" t="s">
        <v>111</v>
      </c>
      <c r="B30" s="14">
        <v>121.03139354257664</v>
      </c>
      <c r="C30" s="14">
        <v>85.616093043686163</v>
      </c>
      <c r="D30" s="82">
        <v>58.397588664692421</v>
      </c>
      <c r="P30" s="14"/>
      <c r="Q30" s="14"/>
      <c r="R30" s="14"/>
      <c r="S30" s="14"/>
      <c r="U30" s="14"/>
    </row>
    <row r="31" spans="1:21" ht="12.75">
      <c r="A31" s="34" t="s">
        <v>110</v>
      </c>
      <c r="B31" s="14">
        <v>120.60507578093053</v>
      </c>
      <c r="C31" s="14">
        <v>87.234843539490825</v>
      </c>
      <c r="D31" s="82">
        <v>58.076004960360336</v>
      </c>
      <c r="P31" s="14"/>
      <c r="Q31" s="14"/>
      <c r="R31" s="14"/>
      <c r="S31" s="14"/>
      <c r="U31" s="14"/>
    </row>
    <row r="32" spans="1:21" ht="12.75">
      <c r="A32" s="34" t="s">
        <v>109</v>
      </c>
      <c r="B32" s="14">
        <v>122.37369796574511</v>
      </c>
      <c r="C32" s="14">
        <v>89.465689682670359</v>
      </c>
      <c r="D32" s="82">
        <v>57.792638017654362</v>
      </c>
      <c r="P32" s="14"/>
      <c r="Q32" s="14"/>
      <c r="R32" s="14"/>
      <c r="S32" s="14"/>
      <c r="U32" s="14"/>
    </row>
    <row r="33" spans="1:21" ht="12.75">
      <c r="A33" s="34" t="s">
        <v>108</v>
      </c>
      <c r="B33" s="14">
        <v>124.30128400967352</v>
      </c>
      <c r="C33" s="14">
        <v>91.890420581758036</v>
      </c>
      <c r="D33" s="82">
        <v>57.560252397262815</v>
      </c>
      <c r="P33" s="14"/>
      <c r="Q33" s="14"/>
      <c r="R33" s="14"/>
      <c r="S33" s="14"/>
      <c r="U33" s="14"/>
    </row>
    <row r="34" spans="1:21" ht="12.75">
      <c r="A34" s="34" t="s">
        <v>107</v>
      </c>
      <c r="B34" s="14">
        <v>127.64829653768244</v>
      </c>
      <c r="C34" s="14">
        <v>96.367929563821107</v>
      </c>
      <c r="D34" s="82">
        <v>56.9957525561125</v>
      </c>
      <c r="P34" s="14"/>
      <c r="Q34" s="14"/>
      <c r="R34" s="14"/>
      <c r="S34" s="14"/>
      <c r="U34" s="14"/>
    </row>
    <row r="35" spans="1:21" ht="12.75">
      <c r="A35" s="34" t="s">
        <v>106</v>
      </c>
      <c r="B35" s="14">
        <v>132.0731476604598</v>
      </c>
      <c r="C35" s="14">
        <v>102.12205006817111</v>
      </c>
      <c r="D35" s="82">
        <v>56.402001494948415</v>
      </c>
      <c r="P35" s="14"/>
      <c r="Q35" s="14"/>
      <c r="R35" s="14"/>
      <c r="S35" s="14"/>
      <c r="U35" s="14"/>
    </row>
    <row r="36" spans="1:21" ht="12.75">
      <c r="A36" s="34" t="s">
        <v>105</v>
      </c>
      <c r="B36" s="14">
        <v>136.91247081668507</v>
      </c>
      <c r="C36" s="14">
        <v>110.08836592477378</v>
      </c>
      <c r="D36" s="82">
        <v>55.456572010496821</v>
      </c>
      <c r="P36" s="14"/>
      <c r="Q36" s="14"/>
      <c r="R36" s="14"/>
      <c r="S36" s="14"/>
      <c r="U36" s="14"/>
    </row>
    <row r="37" spans="1:21" ht="12.75">
      <c r="A37" s="34" t="s">
        <v>104</v>
      </c>
      <c r="B37" s="14">
        <v>142.5840506279514</v>
      </c>
      <c r="C37" s="14">
        <v>120.09094474953311</v>
      </c>
      <c r="D37" s="82">
        <v>54.348396142695229</v>
      </c>
      <c r="P37" s="14"/>
      <c r="Q37" s="14"/>
      <c r="R37" s="14"/>
      <c r="S37" s="14"/>
      <c r="U37" s="14"/>
    </row>
    <row r="38" spans="1:21" ht="12.75">
      <c r="A38" s="25">
        <v>2009</v>
      </c>
      <c r="B38" s="14">
        <v>148.4527013641918</v>
      </c>
      <c r="C38" s="14">
        <v>130.24881578595867</v>
      </c>
      <c r="D38" s="82">
        <v>53.251875119189172</v>
      </c>
      <c r="P38" s="14"/>
      <c r="Q38" s="14"/>
      <c r="R38" s="14"/>
      <c r="S38" s="14"/>
      <c r="U38" s="14"/>
    </row>
    <row r="39" spans="1:21" ht="12.75">
      <c r="A39" s="34" t="s">
        <v>103</v>
      </c>
      <c r="B39" s="14">
        <v>155.21071356360886</v>
      </c>
      <c r="C39" s="14">
        <v>140.04641421723082</v>
      </c>
      <c r="D39" s="82">
        <v>52.540493457879819</v>
      </c>
      <c r="P39" s="14"/>
      <c r="Q39" s="14"/>
      <c r="R39" s="14"/>
      <c r="S39" s="14"/>
      <c r="U39" s="14"/>
    </row>
    <row r="40" spans="1:21" ht="12.75">
      <c r="A40" s="34" t="s">
        <v>102</v>
      </c>
      <c r="B40" s="14">
        <v>162.92271900609893</v>
      </c>
      <c r="C40" s="14">
        <v>151.4365489819221</v>
      </c>
      <c r="D40" s="82">
        <v>51.834248938809679</v>
      </c>
      <c r="P40" s="14"/>
      <c r="Q40" s="14"/>
      <c r="R40" s="14"/>
      <c r="S40" s="14"/>
      <c r="U40" s="14"/>
    </row>
    <row r="41" spans="1:21" ht="12.75">
      <c r="A41" s="34" t="s">
        <v>101</v>
      </c>
      <c r="B41" s="14">
        <v>171.33453299835125</v>
      </c>
      <c r="C41" s="14">
        <v>164.92415654947419</v>
      </c>
      <c r="D41" s="82">
        <v>51.063162530516195</v>
      </c>
      <c r="P41" s="14"/>
      <c r="Q41" s="14"/>
      <c r="R41" s="14"/>
      <c r="S41" s="14"/>
      <c r="U41" s="14"/>
    </row>
    <row r="42" spans="1:21" ht="12.75">
      <c r="A42" s="34" t="s">
        <v>100</v>
      </c>
      <c r="B42" s="14">
        <v>177.31661559696576</v>
      </c>
      <c r="C42" s="14">
        <v>175.56682085968561</v>
      </c>
      <c r="D42" s="82">
        <v>50.565396293742459</v>
      </c>
      <c r="P42" s="14"/>
      <c r="Q42" s="14"/>
      <c r="R42" s="14"/>
      <c r="S42" s="14"/>
      <c r="U42" s="14"/>
    </row>
    <row r="43" spans="1:21" ht="12.75">
      <c r="A43" s="34" t="s">
        <v>99</v>
      </c>
      <c r="B43" s="14">
        <v>184.08069159604287</v>
      </c>
      <c r="C43" s="14">
        <v>178.74751752040387</v>
      </c>
      <c r="D43" s="82">
        <v>50.821116063346416</v>
      </c>
      <c r="P43" s="14"/>
      <c r="Q43" s="14"/>
      <c r="R43" s="14"/>
      <c r="S43" s="14"/>
      <c r="U43" s="14"/>
    </row>
    <row r="44" spans="1:21" ht="12.75">
      <c r="A44" s="34" t="s">
        <v>98</v>
      </c>
      <c r="B44" s="14">
        <v>188.5905877923085</v>
      </c>
      <c r="C44" s="14">
        <v>184.55276825523063</v>
      </c>
      <c r="D44" s="82">
        <v>50.495581437180427</v>
      </c>
      <c r="P44" s="14"/>
      <c r="Q44" s="14"/>
      <c r="R44" s="14"/>
      <c r="S44" s="14"/>
      <c r="U44" s="14"/>
    </row>
    <row r="45" spans="1:21" ht="12.75">
      <c r="A45" s="34" t="s">
        <v>97</v>
      </c>
      <c r="B45" s="14">
        <v>193.22504884051614</v>
      </c>
      <c r="C45" s="14">
        <v>190.08346792944425</v>
      </c>
      <c r="D45" s="82">
        <v>50.302442490813682</v>
      </c>
      <c r="P45" s="14"/>
      <c r="Q45" s="14"/>
      <c r="R45" s="14"/>
      <c r="S45" s="14"/>
      <c r="U45" s="14"/>
    </row>
    <row r="46" spans="1:21" ht="12.75">
      <c r="A46" s="34" t="s">
        <v>96</v>
      </c>
      <c r="B46" s="14">
        <v>197.59869270673096</v>
      </c>
      <c r="C46" s="14">
        <v>194.713642504749</v>
      </c>
      <c r="D46" s="82">
        <v>50.300054989127595</v>
      </c>
      <c r="P46" s="14"/>
      <c r="Q46" s="14"/>
      <c r="R46" s="14"/>
      <c r="S46" s="14"/>
      <c r="U46" s="14"/>
    </row>
    <row r="47" spans="1:21" ht="12.75">
      <c r="A47" s="34" t="s">
        <v>95</v>
      </c>
      <c r="B47" s="14">
        <v>201.39932595740595</v>
      </c>
      <c r="C47" s="14">
        <v>198.28782336356554</v>
      </c>
      <c r="D47" s="82">
        <v>50.365733183351303</v>
      </c>
      <c r="P47" s="14"/>
      <c r="Q47" s="14"/>
      <c r="R47" s="14"/>
      <c r="S47" s="14"/>
      <c r="U47" s="14"/>
    </row>
    <row r="48" spans="1:21" ht="12.75">
      <c r="A48" s="34" t="s">
        <v>94</v>
      </c>
      <c r="B48" s="14">
        <v>204.67134706044843</v>
      </c>
      <c r="C48" s="14">
        <v>200.32089188081679</v>
      </c>
      <c r="D48" s="82">
        <v>50.540566076483316</v>
      </c>
      <c r="P48" s="14"/>
      <c r="Q48" s="14"/>
      <c r="R48" s="14"/>
      <c r="S48" s="14"/>
      <c r="U48" s="14"/>
    </row>
    <row r="49" spans="1:21" ht="12.75">
      <c r="A49" s="34" t="s">
        <v>93</v>
      </c>
      <c r="B49" s="14">
        <v>206.49307989877886</v>
      </c>
      <c r="C49" s="14">
        <v>198.88190481858192</v>
      </c>
      <c r="D49" s="82">
        <v>50.967215319213878</v>
      </c>
      <c r="P49" s="14"/>
      <c r="Q49" s="14"/>
      <c r="R49" s="14"/>
      <c r="S49" s="14"/>
      <c r="U49" s="14"/>
    </row>
    <row r="50" spans="1:21" ht="12.75">
      <c r="A50" s="25">
        <v>2010</v>
      </c>
      <c r="B50" s="14">
        <v>212.4513254213941</v>
      </c>
      <c r="C50" s="14">
        <v>198.93179193772917</v>
      </c>
      <c r="D50" s="82">
        <v>51.562076246624045</v>
      </c>
      <c r="P50" s="14"/>
      <c r="Q50" s="14"/>
      <c r="R50" s="14"/>
      <c r="S50" s="14"/>
      <c r="U50" s="14"/>
    </row>
    <row r="51" spans="1:21" ht="12.75">
      <c r="A51" s="34" t="s">
        <v>92</v>
      </c>
      <c r="B51" s="14">
        <v>214.973481560495</v>
      </c>
      <c r="C51" s="14">
        <v>198.68172516616571</v>
      </c>
      <c r="D51" s="82">
        <v>51.919172252003619</v>
      </c>
      <c r="P51" s="14"/>
      <c r="Q51" s="14"/>
      <c r="R51" s="14"/>
      <c r="S51" s="14"/>
      <c r="U51" s="14"/>
    </row>
    <row r="52" spans="1:21" ht="12.75">
      <c r="A52" s="34" t="s">
        <v>91</v>
      </c>
      <c r="B52" s="14">
        <v>217.88009448932627</v>
      </c>
      <c r="C52" s="14">
        <v>198.53218741019063</v>
      </c>
      <c r="D52" s="82">
        <v>52.315869988168075</v>
      </c>
      <c r="P52" s="14"/>
      <c r="Q52" s="14"/>
      <c r="R52" s="14"/>
      <c r="S52" s="14"/>
      <c r="U52" s="14"/>
    </row>
    <row r="53" spans="1:21" ht="12.75">
      <c r="A53" s="34" t="s">
        <v>90</v>
      </c>
      <c r="B53" s="14">
        <v>218.77901410970111</v>
      </c>
      <c r="C53" s="14">
        <v>198.06259291053394</v>
      </c>
      <c r="D53" s="82">
        <v>52.557236153127562</v>
      </c>
      <c r="P53" s="14"/>
      <c r="Q53" s="14"/>
      <c r="R53" s="14"/>
      <c r="S53" s="14"/>
      <c r="U53" s="14"/>
    </row>
    <row r="54" spans="1:21" ht="12.75">
      <c r="A54" s="34" t="s">
        <v>89</v>
      </c>
      <c r="B54" s="14">
        <v>220.38483586607651</v>
      </c>
      <c r="C54" s="14">
        <v>199.49951147633942</v>
      </c>
      <c r="D54" s="82">
        <v>52.768807066378429</v>
      </c>
      <c r="P54" s="14"/>
      <c r="Q54" s="14"/>
      <c r="R54" s="14"/>
      <c r="S54" s="14"/>
      <c r="U54" s="14"/>
    </row>
    <row r="55" spans="1:21" ht="12.75">
      <c r="A55" s="34" t="s">
        <v>88</v>
      </c>
      <c r="B55" s="14">
        <v>221.34570322492701</v>
      </c>
      <c r="C55" s="14">
        <v>195.8889806688459</v>
      </c>
      <c r="D55" s="82">
        <v>53.196707099544206</v>
      </c>
      <c r="P55" s="14"/>
      <c r="Q55" s="14"/>
      <c r="R55" s="14"/>
      <c r="S55" s="14"/>
      <c r="U55" s="14"/>
    </row>
    <row r="56" spans="1:21" ht="12.75">
      <c r="A56" s="34" t="s">
        <v>87</v>
      </c>
      <c r="B56" s="14">
        <v>222.45508619591396</v>
      </c>
      <c r="C56" s="14">
        <v>192.92402614640361</v>
      </c>
      <c r="D56" s="82">
        <v>53.536268097967408</v>
      </c>
      <c r="P56" s="14"/>
      <c r="Q56" s="14"/>
      <c r="R56" s="14"/>
      <c r="S56" s="14"/>
      <c r="U56" s="14"/>
    </row>
    <row r="57" spans="1:21" ht="12.75">
      <c r="A57" s="34" t="s">
        <v>86</v>
      </c>
      <c r="B57" s="14">
        <v>222.7838601629411</v>
      </c>
      <c r="C57" s="14">
        <v>188.91246975460328</v>
      </c>
      <c r="D57" s="82">
        <v>54.086352355137535</v>
      </c>
      <c r="P57" s="14"/>
      <c r="Q57" s="14"/>
      <c r="R57" s="14"/>
      <c r="S57" s="14"/>
      <c r="U57" s="14"/>
    </row>
    <row r="58" spans="1:21" ht="12.75">
      <c r="A58" s="34" t="s">
        <v>85</v>
      </c>
      <c r="B58" s="14">
        <v>222.43818445739024</v>
      </c>
      <c r="C58" s="14">
        <v>185.83655353847018</v>
      </c>
      <c r="D58" s="82">
        <v>54.460918072025741</v>
      </c>
      <c r="P58" s="14"/>
      <c r="Q58" s="14"/>
      <c r="R58" s="14"/>
      <c r="S58" s="14"/>
      <c r="U58" s="14"/>
    </row>
    <row r="59" spans="1:21" ht="12.75">
      <c r="A59" s="34" t="s">
        <v>84</v>
      </c>
      <c r="B59" s="14">
        <v>221.57028004479383</v>
      </c>
      <c r="C59" s="14">
        <v>182.25017821576142</v>
      </c>
      <c r="D59" s="82">
        <v>54.837123024236824</v>
      </c>
      <c r="P59" s="14"/>
      <c r="Q59" s="14"/>
      <c r="R59" s="14"/>
      <c r="S59" s="14"/>
      <c r="U59" s="14"/>
    </row>
    <row r="60" spans="1:21" ht="12.75">
      <c r="A60" s="34" t="s">
        <v>83</v>
      </c>
      <c r="B60" s="14">
        <v>221.25821233518215</v>
      </c>
      <c r="C60" s="14">
        <v>178.76257294315141</v>
      </c>
      <c r="D60" s="82">
        <v>55.293874250376916</v>
      </c>
      <c r="P60" s="14"/>
      <c r="Q60" s="14"/>
      <c r="R60" s="14"/>
      <c r="S60" s="14"/>
      <c r="U60" s="14"/>
    </row>
    <row r="61" spans="1:21" ht="12.75">
      <c r="A61" s="34" t="s">
        <v>82</v>
      </c>
      <c r="B61" s="14">
        <v>219.76703922480965</v>
      </c>
      <c r="C61" s="14">
        <v>173.78973900828959</v>
      </c>
      <c r="D61" s="82">
        <v>55.881371090902931</v>
      </c>
      <c r="P61" s="14"/>
      <c r="Q61" s="14"/>
      <c r="R61" s="14"/>
      <c r="S61" s="14"/>
      <c r="U61" s="14"/>
    </row>
    <row r="62" spans="1:21" ht="12.75">
      <c r="A62" s="25">
        <v>2011</v>
      </c>
      <c r="B62" s="14">
        <v>217.84942007389893</v>
      </c>
      <c r="C62" s="14">
        <v>167.92286422967518</v>
      </c>
      <c r="D62" s="82">
        <v>56.451855032626256</v>
      </c>
      <c r="P62" s="14"/>
      <c r="Q62" s="14"/>
      <c r="R62" s="14"/>
      <c r="S62" s="14"/>
      <c r="U62" s="14"/>
    </row>
    <row r="63" spans="1:21" ht="12.75">
      <c r="A63" s="34" t="s">
        <v>81</v>
      </c>
      <c r="B63" s="14">
        <v>217.03464715902774</v>
      </c>
      <c r="C63" s="14">
        <v>164.3647277129252</v>
      </c>
      <c r="D63" s="82">
        <v>56.894037015040475</v>
      </c>
      <c r="P63" s="14"/>
      <c r="Q63" s="14"/>
      <c r="R63" s="14"/>
      <c r="S63" s="14"/>
      <c r="U63" s="14"/>
    </row>
    <row r="64" spans="1:21" ht="12.75">
      <c r="A64" s="34" t="s">
        <v>80</v>
      </c>
      <c r="B64" s="14">
        <v>216.2456358163893</v>
      </c>
      <c r="C64" s="14">
        <v>160.92139599865007</v>
      </c>
      <c r="D64" s="82">
        <v>57.292166955449574</v>
      </c>
      <c r="P64" s="14"/>
      <c r="Q64" s="14"/>
      <c r="R64" s="14"/>
      <c r="S64" s="14"/>
      <c r="U64" s="14"/>
    </row>
    <row r="65" spans="1:21" ht="12.75">
      <c r="A65" s="34" t="s">
        <v>79</v>
      </c>
      <c r="B65" s="14">
        <v>216.65346414264445</v>
      </c>
      <c r="C65" s="14">
        <v>158.50228717166729</v>
      </c>
      <c r="D65" s="82">
        <v>57.742582873970285</v>
      </c>
      <c r="P65" s="14"/>
      <c r="Q65" s="14"/>
      <c r="R65" s="14"/>
      <c r="S65" s="14"/>
      <c r="U65" s="14"/>
    </row>
    <row r="66" spans="1:21" ht="12.75">
      <c r="A66" s="34" t="s">
        <v>78</v>
      </c>
      <c r="B66" s="14">
        <v>217.29780014389965</v>
      </c>
      <c r="C66" s="14">
        <v>157.25942302573574</v>
      </c>
      <c r="D66" s="82">
        <v>58.06203113811592</v>
      </c>
      <c r="P66" s="14"/>
      <c r="Q66" s="14"/>
      <c r="R66" s="14"/>
      <c r="S66" s="14"/>
      <c r="U66" s="14"/>
    </row>
    <row r="67" spans="1:21" ht="12.75">
      <c r="A67" s="34" t="s">
        <v>77</v>
      </c>
      <c r="B67" s="14">
        <v>218.73743478966756</v>
      </c>
      <c r="C67" s="14">
        <v>155.56804876339851</v>
      </c>
      <c r="D67" s="82">
        <v>58.634742603312404</v>
      </c>
      <c r="P67" s="14"/>
      <c r="Q67" s="14"/>
      <c r="R67" s="14"/>
      <c r="S67" s="14"/>
      <c r="U67" s="14"/>
    </row>
    <row r="68" spans="1:21" ht="12.75">
      <c r="A68" s="34" t="s">
        <v>76</v>
      </c>
      <c r="B68" s="14">
        <v>219.78818703538383</v>
      </c>
      <c r="C68" s="14">
        <v>154.87033412703235</v>
      </c>
      <c r="D68" s="82">
        <v>58.656805731765402</v>
      </c>
      <c r="P68" s="14"/>
      <c r="Q68" s="14"/>
      <c r="R68" s="14"/>
      <c r="S68" s="14"/>
      <c r="U68" s="14"/>
    </row>
    <row r="69" spans="1:21" ht="12.75">
      <c r="A69" s="34" t="s">
        <v>75</v>
      </c>
      <c r="B69" s="14">
        <v>220.063177879443</v>
      </c>
      <c r="C69" s="14">
        <v>154.67735222297756</v>
      </c>
      <c r="D69" s="82">
        <v>58.753220727203491</v>
      </c>
      <c r="P69" s="14"/>
      <c r="Q69" s="14"/>
      <c r="R69" s="14"/>
      <c r="S69" s="14"/>
      <c r="U69" s="14"/>
    </row>
    <row r="70" spans="1:21" ht="12.75">
      <c r="A70" s="34" t="s">
        <v>74</v>
      </c>
      <c r="B70" s="14">
        <v>220.01834294337851</v>
      </c>
      <c r="C70" s="14">
        <v>154.26626820134774</v>
      </c>
      <c r="D70" s="82">
        <v>58.799404131758649</v>
      </c>
      <c r="P70" s="14"/>
      <c r="Q70" s="14"/>
      <c r="R70" s="14"/>
      <c r="S70" s="14"/>
      <c r="U70" s="14"/>
    </row>
    <row r="71" spans="1:21" ht="12.75">
      <c r="A71" s="34" t="s">
        <v>73</v>
      </c>
      <c r="B71" s="14">
        <v>220.64549135972686</v>
      </c>
      <c r="C71" s="14">
        <v>154.4932142945884</v>
      </c>
      <c r="D71" s="82">
        <v>58.796199408768246</v>
      </c>
      <c r="P71" s="14"/>
      <c r="Q71" s="14"/>
      <c r="R71" s="14"/>
      <c r="S71" s="14"/>
      <c r="U71" s="14"/>
    </row>
    <row r="72" spans="1:21" ht="12.75">
      <c r="A72" s="34" t="s">
        <v>72</v>
      </c>
      <c r="B72" s="14">
        <v>221.75858366612709</v>
      </c>
      <c r="C72" s="14">
        <v>155.2175854279871</v>
      </c>
      <c r="D72" s="82">
        <v>58.815575383830542</v>
      </c>
      <c r="P72" s="14"/>
      <c r="Q72" s="14"/>
      <c r="R72" s="14"/>
      <c r="S72" s="14"/>
      <c r="U72" s="14"/>
    </row>
    <row r="73" spans="1:21" ht="12.75">
      <c r="A73" s="34" t="s">
        <v>71</v>
      </c>
      <c r="B73" s="14">
        <v>223.49929424943582</v>
      </c>
      <c r="C73" s="14">
        <v>156.42734624627363</v>
      </c>
      <c r="D73" s="82">
        <v>58.867300111688301</v>
      </c>
      <c r="P73" s="14"/>
      <c r="Q73" s="14"/>
      <c r="R73" s="14"/>
      <c r="S73" s="14"/>
      <c r="U73" s="14"/>
    </row>
    <row r="74" spans="1:21" ht="12.75">
      <c r="A74" s="25">
        <v>2012</v>
      </c>
      <c r="B74" s="14">
        <v>225.41915005307311</v>
      </c>
      <c r="C74" s="14">
        <v>158.55050911062514</v>
      </c>
      <c r="D74" s="82">
        <v>58.699311422796185</v>
      </c>
      <c r="P74" s="14"/>
      <c r="Q74" s="14"/>
      <c r="R74" s="14"/>
      <c r="S74" s="14"/>
      <c r="U74" s="14"/>
    </row>
    <row r="75" spans="1:21" ht="12.75">
      <c r="A75" s="34" t="s">
        <v>70</v>
      </c>
      <c r="B75" s="14">
        <v>227.12352515949891</v>
      </c>
      <c r="C75" s="14">
        <v>159.1180707276454</v>
      </c>
      <c r="D75" s="82">
        <v>58.803064784132054</v>
      </c>
      <c r="P75" s="14"/>
      <c r="Q75" s="14"/>
      <c r="R75" s="14"/>
      <c r="S75" s="14"/>
      <c r="U75" s="14"/>
    </row>
    <row r="76" spans="1:21" ht="12.75">
      <c r="A76" s="34" t="s">
        <v>69</v>
      </c>
      <c r="B76" s="14">
        <v>227.92252890709841</v>
      </c>
      <c r="C76" s="14">
        <v>158.63247623080127</v>
      </c>
      <c r="D76" s="82">
        <v>58.909790663210096</v>
      </c>
      <c r="P76" s="14"/>
      <c r="Q76" s="14"/>
      <c r="R76" s="14"/>
      <c r="S76" s="14"/>
      <c r="U76" s="14"/>
    </row>
    <row r="77" spans="1:21" ht="12.75">
      <c r="A77" s="34" t="s">
        <v>68</v>
      </c>
      <c r="B77" s="14">
        <v>229.62855494298293</v>
      </c>
      <c r="C77" s="14">
        <v>159.80500395530478</v>
      </c>
      <c r="D77" s="82">
        <v>58.980271998561143</v>
      </c>
      <c r="P77" s="14"/>
      <c r="Q77" s="14"/>
      <c r="R77" s="14"/>
      <c r="S77" s="14"/>
      <c r="U77" s="14"/>
    </row>
    <row r="78" spans="1:21" ht="12.75">
      <c r="A78" s="34" t="s">
        <v>67</v>
      </c>
      <c r="B78" s="14">
        <v>230.96210295795774</v>
      </c>
      <c r="C78" s="14">
        <v>159.48160569238087</v>
      </c>
      <c r="D78" s="82">
        <v>59.208646176012294</v>
      </c>
      <c r="P78" s="14"/>
      <c r="Q78" s="14"/>
      <c r="R78" s="14"/>
      <c r="S78" s="14"/>
      <c r="U78" s="14"/>
    </row>
    <row r="79" spans="1:21" ht="12.75">
      <c r="A79" s="34" t="s">
        <v>66</v>
      </c>
      <c r="B79" s="14">
        <v>231.66464324189587</v>
      </c>
      <c r="C79" s="14">
        <v>158.59600490531346</v>
      </c>
      <c r="D79" s="82">
        <v>59.626231125341747</v>
      </c>
      <c r="P79" s="14"/>
      <c r="Q79" s="14"/>
      <c r="R79" s="14"/>
      <c r="S79" s="14"/>
      <c r="U79" s="14"/>
    </row>
    <row r="80" spans="1:21" ht="12.75">
      <c r="A80" s="34" t="s">
        <v>65</v>
      </c>
      <c r="B80" s="14">
        <v>231.33996814348771</v>
      </c>
      <c r="C80" s="14">
        <v>157.1317796211502</v>
      </c>
      <c r="D80" s="82">
        <v>59.520624133801569</v>
      </c>
      <c r="P80" s="14"/>
      <c r="Q80" s="14"/>
      <c r="R80" s="14"/>
      <c r="S80" s="14"/>
      <c r="U80" s="14"/>
    </row>
    <row r="81" spans="1:21" ht="12.75">
      <c r="A81" s="34" t="s">
        <v>64</v>
      </c>
      <c r="B81" s="14">
        <v>232.9137586163107</v>
      </c>
      <c r="C81" s="14">
        <v>160.61789986391759</v>
      </c>
      <c r="D81" s="82">
        <v>59.189691269243468</v>
      </c>
      <c r="P81" s="14"/>
      <c r="Q81" s="14"/>
      <c r="R81" s="14"/>
      <c r="S81" s="14"/>
      <c r="U81" s="14"/>
    </row>
    <row r="82" spans="1:21" ht="12.75">
      <c r="A82" s="34" t="s">
        <v>63</v>
      </c>
      <c r="B82" s="14">
        <v>234.70308537688695</v>
      </c>
      <c r="C82" s="14">
        <v>161.91467006105847</v>
      </c>
      <c r="D82" s="82">
        <v>59.178613205948679</v>
      </c>
      <c r="P82" s="14"/>
      <c r="Q82" s="14"/>
      <c r="R82" s="14"/>
      <c r="S82" s="14"/>
      <c r="U82" s="14"/>
    </row>
    <row r="83" spans="1:21" ht="12.75">
      <c r="A83" s="34" t="s">
        <v>62</v>
      </c>
      <c r="B83" s="14">
        <v>237.43559889267553</v>
      </c>
      <c r="C83" s="14">
        <v>163.22045544998281</v>
      </c>
      <c r="D83" s="82">
        <v>59.227704067730372</v>
      </c>
      <c r="P83" s="14"/>
      <c r="Q83" s="14"/>
      <c r="R83" s="14"/>
      <c r="S83" s="14"/>
      <c r="U83" s="14"/>
    </row>
    <row r="84" spans="1:21" ht="12.75">
      <c r="A84" s="34" t="s">
        <v>61</v>
      </c>
      <c r="B84" s="14">
        <v>238.21149502748062</v>
      </c>
      <c r="C84" s="14">
        <v>162.80448594195605</v>
      </c>
      <c r="D84" s="82">
        <v>59.392690048375684</v>
      </c>
      <c r="P84" s="14"/>
      <c r="Q84" s="14"/>
      <c r="R84" s="14"/>
      <c r="S84" s="14"/>
      <c r="U84" s="14"/>
    </row>
    <row r="85" spans="1:21" ht="12.75">
      <c r="A85" s="34" t="s">
        <v>60</v>
      </c>
      <c r="B85" s="14">
        <v>238.67446945492057</v>
      </c>
      <c r="C85" s="14">
        <v>161.92381039040984</v>
      </c>
      <c r="D85" s="82">
        <v>59.597878185277665</v>
      </c>
      <c r="P85" s="14"/>
      <c r="Q85" s="14"/>
      <c r="R85" s="14"/>
      <c r="S85" s="14"/>
      <c r="U85" s="14"/>
    </row>
    <row r="86" spans="1:21" ht="12.75">
      <c r="A86" s="25" t="s">
        <v>59</v>
      </c>
      <c r="B86" s="14">
        <v>240.25445442186793</v>
      </c>
      <c r="C86" s="14">
        <v>161.12943231628913</v>
      </c>
      <c r="D86" s="82">
        <v>59.83191367828109</v>
      </c>
      <c r="P86" s="14"/>
      <c r="Q86" s="14"/>
      <c r="R86" s="14"/>
      <c r="S86" s="14"/>
      <c r="U86" s="14"/>
    </row>
    <row r="87" spans="1:21" ht="12.75">
      <c r="A87" s="34" t="s">
        <v>58</v>
      </c>
      <c r="B87" s="14">
        <v>241.77427876718377</v>
      </c>
      <c r="C87" s="14">
        <v>160.87474134257289</v>
      </c>
      <c r="D87" s="82">
        <v>60.041516820589017</v>
      </c>
      <c r="P87" s="14"/>
      <c r="Q87" s="14"/>
      <c r="R87" s="14"/>
      <c r="S87" s="14"/>
      <c r="U87" s="14"/>
    </row>
    <row r="88" spans="1:21" ht="12.75">
      <c r="A88" s="34" t="s">
        <v>57</v>
      </c>
      <c r="B88" s="14">
        <v>244.0218144995381</v>
      </c>
      <c r="C88" s="14">
        <v>162.11536492060353</v>
      </c>
      <c r="D88" s="82">
        <v>60.024995027374395</v>
      </c>
      <c r="P88" s="14"/>
      <c r="Q88" s="14"/>
      <c r="R88" s="14"/>
      <c r="S88" s="14"/>
      <c r="U88" s="14"/>
    </row>
    <row r="89" spans="1:21" ht="12.75">
      <c r="A89" s="34" t="s">
        <v>56</v>
      </c>
      <c r="B89" s="14">
        <v>245.83985411064123</v>
      </c>
      <c r="C89" s="14">
        <v>160.57512227351907</v>
      </c>
      <c r="D89" s="82">
        <v>60.541320639090387</v>
      </c>
      <c r="P89" s="14"/>
      <c r="Q89" s="14"/>
      <c r="R89" s="14"/>
      <c r="S89" s="14"/>
      <c r="U89" s="14"/>
    </row>
    <row r="90" spans="1:21" ht="12.75">
      <c r="A90" s="34" t="s">
        <v>55</v>
      </c>
      <c r="B90" s="14">
        <v>246.87418345446019</v>
      </c>
      <c r="C90" s="14">
        <v>157.85900924238462</v>
      </c>
      <c r="D90" s="82">
        <v>61.059887753572482</v>
      </c>
      <c r="P90" s="14"/>
      <c r="Q90" s="14"/>
      <c r="R90" s="14"/>
      <c r="S90" s="14"/>
      <c r="U90" s="14"/>
    </row>
    <row r="91" spans="1:21" ht="12.75">
      <c r="A91" s="34" t="s">
        <v>54</v>
      </c>
      <c r="B91" s="14">
        <v>248.82661119018314</v>
      </c>
      <c r="C91" s="14">
        <v>156.22995333139227</v>
      </c>
      <c r="D91" s="82">
        <v>61.672421634188524</v>
      </c>
      <c r="P91" s="14"/>
      <c r="Q91" s="14"/>
      <c r="R91" s="14"/>
      <c r="S91" s="14"/>
      <c r="U91" s="14"/>
    </row>
    <row r="92" spans="1:21" ht="12.75">
      <c r="A92" s="34" t="s">
        <v>53</v>
      </c>
      <c r="B92" s="14">
        <v>250.11820138313635</v>
      </c>
      <c r="C92" s="14">
        <v>156.16406558176848</v>
      </c>
      <c r="D92" s="82">
        <v>61.517088130207334</v>
      </c>
      <c r="P92" s="14"/>
      <c r="Q92" s="14"/>
      <c r="R92" s="14"/>
      <c r="S92" s="14"/>
      <c r="U92" s="14"/>
    </row>
    <row r="93" spans="1:21" ht="12.75">
      <c r="A93" s="34" t="s">
        <v>52</v>
      </c>
      <c r="B93" s="14">
        <v>250.39835762867918</v>
      </c>
      <c r="C93" s="14">
        <v>156.1454482159875</v>
      </c>
      <c r="D93" s="82">
        <v>61.601117154677269</v>
      </c>
      <c r="P93" s="14"/>
      <c r="Q93" s="14"/>
      <c r="R93" s="14"/>
      <c r="S93" s="14"/>
      <c r="U93" s="14"/>
    </row>
    <row r="94" spans="1:21" ht="12.75">
      <c r="A94" s="34" t="s">
        <v>51</v>
      </c>
      <c r="B94" s="14">
        <v>250.28626583261203</v>
      </c>
      <c r="C94" s="14">
        <v>154.83938525917179</v>
      </c>
      <c r="D94" s="82">
        <v>61.78990511295396</v>
      </c>
      <c r="P94" s="14"/>
      <c r="Q94" s="14"/>
      <c r="R94" s="14"/>
      <c r="S94" s="14"/>
      <c r="U94" s="14"/>
    </row>
    <row r="95" spans="1:21" ht="12.75">
      <c r="A95" s="34" t="s">
        <v>50</v>
      </c>
      <c r="B95" s="14">
        <v>249.49565713172515</v>
      </c>
      <c r="C95" s="14">
        <v>152.5318898172078</v>
      </c>
      <c r="D95" s="82">
        <v>62.038668923327165</v>
      </c>
      <c r="P95" s="14"/>
      <c r="Q95" s="14"/>
      <c r="R95" s="14"/>
      <c r="S95" s="14"/>
      <c r="U95" s="14"/>
    </row>
    <row r="96" spans="1:21" ht="12.75">
      <c r="A96" s="34" t="s">
        <v>49</v>
      </c>
      <c r="B96" s="14">
        <v>248.48491689805661</v>
      </c>
      <c r="C96" s="14">
        <v>150.78653537887351</v>
      </c>
      <c r="D96" s="82">
        <v>62.22077242921543</v>
      </c>
      <c r="P96" s="14"/>
      <c r="Q96" s="14"/>
      <c r="R96" s="14"/>
      <c r="S96" s="14"/>
      <c r="U96" s="14"/>
    </row>
    <row r="97" spans="1:21" ht="12.75">
      <c r="A97" s="34" t="s">
        <v>48</v>
      </c>
      <c r="B97" s="14">
        <v>247.6000204826349</v>
      </c>
      <c r="C97" s="14">
        <v>149.78328821458032</v>
      </c>
      <c r="D97" s="82">
        <v>62.357457616433265</v>
      </c>
      <c r="P97" s="14"/>
      <c r="Q97" s="14"/>
      <c r="R97" s="14"/>
      <c r="S97" s="14"/>
      <c r="U97" s="14"/>
    </row>
    <row r="98" spans="1:21" ht="12.75">
      <c r="A98" s="25" t="s">
        <v>47</v>
      </c>
      <c r="B98" s="14">
        <v>245.59427092561262</v>
      </c>
      <c r="C98" s="14">
        <v>146.42789853628608</v>
      </c>
      <c r="D98" s="82">
        <v>62.627286587257103</v>
      </c>
      <c r="P98" s="14"/>
      <c r="Q98" s="14"/>
      <c r="R98" s="14"/>
      <c r="S98" s="14"/>
      <c r="U98" s="14"/>
    </row>
    <row r="99" spans="1:21" ht="12.75">
      <c r="A99" s="34" t="s">
        <v>46</v>
      </c>
      <c r="B99" s="14">
        <v>244.2477496769427</v>
      </c>
      <c r="C99" s="14">
        <v>144.3298651285576</v>
      </c>
      <c r="D99" s="82">
        <v>62.854424835389203</v>
      </c>
      <c r="P99" s="14"/>
      <c r="Q99" s="14"/>
      <c r="R99" s="14"/>
      <c r="S99" s="14"/>
      <c r="U99" s="14"/>
    </row>
    <row r="100" spans="1:21" ht="12.75">
      <c r="A100" s="34" t="s">
        <v>45</v>
      </c>
      <c r="B100" s="14">
        <v>243.41749527529734</v>
      </c>
      <c r="C100" s="14">
        <v>142.06475576116202</v>
      </c>
      <c r="D100" s="82">
        <v>63.11246886755977</v>
      </c>
      <c r="P100" s="14"/>
      <c r="Q100" s="14"/>
      <c r="R100" s="14"/>
      <c r="S100" s="14"/>
      <c r="U100" s="14"/>
    </row>
    <row r="101" spans="1:21" ht="12.75">
      <c r="A101" s="34" t="s">
        <v>44</v>
      </c>
      <c r="B101" s="14">
        <v>242.7787320182467</v>
      </c>
      <c r="C101" s="14">
        <v>139.94477030853309</v>
      </c>
      <c r="D101" s="82">
        <v>63.475186246833402</v>
      </c>
      <c r="P101" s="14"/>
      <c r="Q101" s="14"/>
      <c r="R101" s="14"/>
      <c r="S101" s="14"/>
      <c r="U101" s="14"/>
    </row>
    <row r="102" spans="1:21" ht="12.75">
      <c r="A102" s="34" t="s">
        <v>43</v>
      </c>
      <c r="B102" s="14">
        <v>243.1555873315358</v>
      </c>
      <c r="C102" s="14">
        <v>138.48076360750957</v>
      </c>
      <c r="D102" s="82">
        <v>63.770870429731808</v>
      </c>
      <c r="P102" s="14"/>
      <c r="Q102" s="14"/>
      <c r="R102" s="14"/>
      <c r="S102" s="14"/>
      <c r="U102" s="14"/>
    </row>
    <row r="103" spans="1:21" ht="12.75">
      <c r="A103" s="34" t="s">
        <v>42</v>
      </c>
      <c r="B103" s="14">
        <v>239.54013957876322</v>
      </c>
      <c r="C103" s="14">
        <v>137.15648156968791</v>
      </c>
      <c r="D103" s="82">
        <v>63.766038467331953</v>
      </c>
      <c r="P103" s="14"/>
      <c r="Q103" s="14"/>
      <c r="R103" s="14"/>
      <c r="S103" s="14"/>
      <c r="U103" s="14"/>
    </row>
    <row r="104" spans="1:21" ht="12.75">
      <c r="A104" s="34" t="s">
        <v>41</v>
      </c>
      <c r="B104" s="14">
        <v>241.19263240923817</v>
      </c>
      <c r="C104" s="14">
        <v>133.34304974755142</v>
      </c>
      <c r="D104" s="82">
        <v>64.341676005533969</v>
      </c>
      <c r="P104" s="14"/>
      <c r="Q104" s="14"/>
      <c r="R104" s="14"/>
      <c r="S104" s="14"/>
      <c r="U104" s="14"/>
    </row>
    <row r="105" spans="1:21" ht="12.75">
      <c r="A105" s="34" t="s">
        <v>40</v>
      </c>
      <c r="B105" s="14">
        <v>242.2272360713055</v>
      </c>
      <c r="C105" s="14">
        <v>132.89199366274573</v>
      </c>
      <c r="D105" s="82">
        <v>64.59370033925444</v>
      </c>
      <c r="P105" s="14"/>
      <c r="Q105" s="14"/>
      <c r="R105" s="14"/>
      <c r="S105" s="14"/>
      <c r="U105" s="14"/>
    </row>
    <row r="106" spans="1:21" ht="12.75">
      <c r="A106" s="34" t="s">
        <v>39</v>
      </c>
      <c r="B106" s="14">
        <v>242.48939062385875</v>
      </c>
      <c r="C106" s="14">
        <v>131.07087511743759</v>
      </c>
      <c r="D106" s="82">
        <v>64.932226502715366</v>
      </c>
      <c r="P106" s="14"/>
      <c r="Q106" s="14"/>
      <c r="R106" s="14"/>
      <c r="S106" s="14"/>
      <c r="U106" s="14"/>
    </row>
    <row r="107" spans="1:21" ht="12.75">
      <c r="A107" s="34" t="s">
        <v>38</v>
      </c>
      <c r="B107" s="14">
        <v>243.11682939612095</v>
      </c>
      <c r="C107" s="14">
        <v>129.2775582035263</v>
      </c>
      <c r="D107" s="82">
        <v>65.278446175510908</v>
      </c>
      <c r="P107" s="14"/>
      <c r="Q107" s="14"/>
      <c r="R107" s="14"/>
      <c r="S107" s="14"/>
      <c r="U107" s="14"/>
    </row>
    <row r="108" spans="1:21" ht="12.75">
      <c r="A108" s="34" t="s">
        <v>37</v>
      </c>
      <c r="B108" s="14">
        <v>243.55272963131256</v>
      </c>
      <c r="C108" s="14">
        <v>128.1170417666319</v>
      </c>
      <c r="D108" s="82">
        <v>65.520641000813569</v>
      </c>
      <c r="P108" s="14"/>
      <c r="Q108" s="14"/>
      <c r="R108" s="14"/>
      <c r="S108" s="14"/>
      <c r="U108" s="14"/>
    </row>
    <row r="109" spans="1:21" ht="12.75">
      <c r="A109" s="34" t="s">
        <v>36</v>
      </c>
      <c r="B109" s="14">
        <v>244.60093929744119</v>
      </c>
      <c r="C109" s="14">
        <v>128.34414014227295</v>
      </c>
      <c r="D109" s="82">
        <v>65.657410677252031</v>
      </c>
      <c r="P109" s="14"/>
      <c r="Q109" s="14"/>
      <c r="R109" s="14"/>
      <c r="S109" s="14"/>
      <c r="U109" s="14"/>
    </row>
    <row r="110" spans="1:21" ht="12.75">
      <c r="A110" s="25">
        <v>2015</v>
      </c>
      <c r="B110" s="14">
        <v>245.60323752108923</v>
      </c>
      <c r="C110" s="14">
        <v>126.20888636417871</v>
      </c>
      <c r="D110" s="82">
        <v>66.04724463291744</v>
      </c>
      <c r="P110" s="14"/>
      <c r="Q110" s="14"/>
      <c r="R110" s="14"/>
      <c r="S110" s="14"/>
      <c r="U110" s="14"/>
    </row>
    <row r="111" spans="1:21" ht="12.75">
      <c r="A111" s="34" t="s">
        <v>35</v>
      </c>
      <c r="B111" s="14">
        <v>246.77565542273885</v>
      </c>
      <c r="C111" s="14">
        <v>124.84047401827567</v>
      </c>
      <c r="D111" s="82">
        <v>66.425053612138797</v>
      </c>
      <c r="P111" s="14"/>
      <c r="Q111" s="14"/>
      <c r="R111" s="14"/>
      <c r="S111" s="14"/>
      <c r="U111" s="14"/>
    </row>
    <row r="112" spans="1:21" ht="12.75">
      <c r="A112" s="34" t="s">
        <v>34</v>
      </c>
      <c r="B112" s="14">
        <v>247.81418075038403</v>
      </c>
      <c r="C112" s="14">
        <v>122.35220256551152</v>
      </c>
      <c r="D112" s="82">
        <v>66.933311933814338</v>
      </c>
      <c r="P112" s="14"/>
      <c r="Q112" s="14"/>
      <c r="R112" s="14"/>
      <c r="S112" s="14"/>
      <c r="U112" s="14"/>
    </row>
    <row r="113" spans="1:21" ht="12.75">
      <c r="A113" s="34" t="s">
        <v>33</v>
      </c>
      <c r="B113" s="14">
        <v>249.20328023280729</v>
      </c>
      <c r="C113" s="14">
        <v>121.10025516716586</v>
      </c>
      <c r="D113" s="82">
        <v>67.299330779848859</v>
      </c>
      <c r="P113" s="14"/>
      <c r="Q113" s="14"/>
      <c r="R113" s="14"/>
      <c r="S113" s="14"/>
      <c r="U113" s="14"/>
    </row>
    <row r="114" spans="1:21" ht="12.75">
      <c r="A114" s="34" t="s">
        <v>32</v>
      </c>
      <c r="B114" s="14">
        <v>251.35479748862713</v>
      </c>
      <c r="C114" s="14">
        <v>120.34100328455411</v>
      </c>
      <c r="D114" s="82">
        <v>67.629294273681197</v>
      </c>
      <c r="P114" s="14"/>
      <c r="Q114" s="14"/>
      <c r="R114" s="14"/>
      <c r="S114" s="14"/>
      <c r="U114" s="14"/>
    </row>
    <row r="115" spans="1:21" ht="12.75">
      <c r="A115" s="34" t="s">
        <v>31</v>
      </c>
      <c r="B115" s="14">
        <v>251.78295472349694</v>
      </c>
      <c r="C115" s="14">
        <v>116.69100266860912</v>
      </c>
      <c r="D115" s="82">
        <v>68.369191668019539</v>
      </c>
      <c r="P115" s="14"/>
      <c r="Q115" s="14"/>
      <c r="R115" s="14"/>
      <c r="S115" s="14"/>
      <c r="U115" s="14"/>
    </row>
    <row r="116" spans="1:21" ht="12.75">
      <c r="A116" s="34" t="s">
        <v>30</v>
      </c>
      <c r="B116" s="14">
        <v>252.90780992010698</v>
      </c>
      <c r="C116" s="14">
        <v>117.91336405790315</v>
      </c>
      <c r="D116" s="82">
        <v>68.175160002139037</v>
      </c>
      <c r="P116" s="14"/>
      <c r="Q116" s="14"/>
      <c r="R116" s="14"/>
      <c r="S116" s="14"/>
      <c r="U116" s="14"/>
    </row>
    <row r="117" spans="1:21" ht="12.75">
      <c r="A117" s="34" t="s">
        <v>29</v>
      </c>
      <c r="B117" s="14">
        <v>253.90600944088033</v>
      </c>
      <c r="C117" s="14">
        <v>117.29023682321247</v>
      </c>
      <c r="D117" s="82">
        <v>68.424041349756877</v>
      </c>
      <c r="P117" s="14"/>
      <c r="Q117" s="14"/>
      <c r="R117" s="14"/>
      <c r="S117" s="14"/>
      <c r="U117" s="14"/>
    </row>
    <row r="118" spans="1:21" ht="12.75">
      <c r="A118" s="34" t="s">
        <v>28</v>
      </c>
      <c r="B118" s="14">
        <v>254.97356525169189</v>
      </c>
      <c r="C118" s="14">
        <v>116.16888615720376</v>
      </c>
      <c r="D118" s="82">
        <v>68.729161720276622</v>
      </c>
      <c r="P118" s="14"/>
      <c r="Q118" s="14"/>
      <c r="R118" s="14"/>
      <c r="S118" s="14"/>
      <c r="U118" s="14"/>
    </row>
    <row r="119" spans="1:21" ht="12.75">
      <c r="A119" s="34" t="s">
        <v>27</v>
      </c>
      <c r="B119" s="14">
        <v>255.86705481873767</v>
      </c>
      <c r="C119" s="14">
        <v>115.51394237939509</v>
      </c>
      <c r="D119" s="82">
        <v>68.912840142334161</v>
      </c>
      <c r="P119" s="14"/>
      <c r="Q119" s="14"/>
      <c r="R119" s="14"/>
      <c r="S119" s="14"/>
      <c r="U119" s="14"/>
    </row>
    <row r="120" spans="1:21" ht="12.75">
      <c r="A120" s="34" t="s">
        <v>26</v>
      </c>
      <c r="B120" s="14">
        <v>256.48969234521587</v>
      </c>
      <c r="C120" s="14">
        <v>114.6476105452241</v>
      </c>
      <c r="D120" s="82">
        <v>69.120167832266219</v>
      </c>
      <c r="P120" s="14"/>
      <c r="Q120" s="14"/>
      <c r="R120" s="14"/>
      <c r="S120" s="14"/>
      <c r="U120" s="14"/>
    </row>
    <row r="121" spans="1:21" ht="12.75">
      <c r="A121" s="34" t="s">
        <v>25</v>
      </c>
      <c r="B121" s="14">
        <v>256.87390207377348</v>
      </c>
      <c r="C121" s="14">
        <v>113.45148449084184</v>
      </c>
      <c r="D121" s="82">
        <v>69.430588297573308</v>
      </c>
      <c r="P121" s="14"/>
      <c r="Q121" s="14"/>
      <c r="R121" s="14"/>
      <c r="S121" s="14"/>
      <c r="U121" s="14"/>
    </row>
    <row r="122" spans="1:21" ht="12.75">
      <c r="A122" s="25">
        <v>2016</v>
      </c>
      <c r="B122" s="14">
        <v>257.22553689355988</v>
      </c>
      <c r="C122" s="14">
        <v>112.23163942722967</v>
      </c>
      <c r="D122" s="82">
        <v>69.635003406000777</v>
      </c>
      <c r="P122" s="14"/>
      <c r="Q122" s="14"/>
      <c r="R122" s="14"/>
      <c r="S122" s="14"/>
      <c r="U122" s="14"/>
    </row>
    <row r="123" spans="1:21" ht="12.75">
      <c r="A123" s="34" t="s">
        <v>24</v>
      </c>
      <c r="B123" s="14">
        <v>257.14063245729756</v>
      </c>
      <c r="C123" s="14">
        <v>110.98195489690079</v>
      </c>
      <c r="D123" s="82">
        <v>69.889984194286228</v>
      </c>
      <c r="P123" s="14"/>
      <c r="Q123" s="14"/>
      <c r="R123" s="14"/>
      <c r="S123" s="14"/>
      <c r="U123" s="14"/>
    </row>
    <row r="124" spans="1:21" ht="12.75">
      <c r="A124" s="34" t="s">
        <v>23</v>
      </c>
      <c r="B124" s="14">
        <v>256.86013933203725</v>
      </c>
      <c r="C124" s="14">
        <v>109.53486639338986</v>
      </c>
      <c r="D124" s="82">
        <v>70.106815182880283</v>
      </c>
      <c r="P124" s="14"/>
      <c r="Q124" s="14"/>
      <c r="R124" s="14"/>
      <c r="S124" s="14"/>
      <c r="U124" s="14"/>
    </row>
    <row r="125" spans="1:21" ht="12.75">
      <c r="A125" s="34" t="s">
        <v>22</v>
      </c>
      <c r="B125" s="14">
        <v>256.74848216488357</v>
      </c>
      <c r="C125" s="14">
        <v>107.50105451027781</v>
      </c>
      <c r="D125" s="82">
        <v>70.464151102966781</v>
      </c>
      <c r="P125" s="14"/>
      <c r="Q125" s="14"/>
      <c r="R125" s="14"/>
      <c r="S125" s="14"/>
      <c r="U125" s="14"/>
    </row>
    <row r="126" spans="1:21" ht="12.75">
      <c r="A126" s="34" t="s">
        <v>21</v>
      </c>
      <c r="B126" s="14">
        <v>256.91272681301859</v>
      </c>
      <c r="C126" s="14">
        <v>105.70027349381274</v>
      </c>
      <c r="D126" s="82">
        <v>70.837570090956987</v>
      </c>
      <c r="P126" s="14"/>
      <c r="Q126" s="14"/>
      <c r="R126" s="14"/>
      <c r="S126" s="14"/>
      <c r="U126" s="14"/>
    </row>
    <row r="127" spans="1:21" ht="12.75">
      <c r="A127" s="34" t="s">
        <v>20</v>
      </c>
      <c r="B127" s="14">
        <v>257.52414978411514</v>
      </c>
      <c r="C127" s="14">
        <v>101.0691279222027</v>
      </c>
      <c r="D127" s="82">
        <v>71.774404232542537</v>
      </c>
      <c r="P127" s="14"/>
      <c r="Q127" s="14"/>
      <c r="R127" s="14"/>
      <c r="S127" s="14"/>
      <c r="U127" s="14"/>
    </row>
    <row r="128" spans="1:21" ht="12.75">
      <c r="A128" s="34" t="s">
        <v>19</v>
      </c>
      <c r="B128" s="14">
        <v>257.28164528241808</v>
      </c>
      <c r="C128" s="14">
        <v>100.8251648887923</v>
      </c>
      <c r="D128" s="82">
        <v>71.843331095207844</v>
      </c>
      <c r="P128" s="14"/>
      <c r="Q128" s="14"/>
      <c r="R128" s="14"/>
      <c r="S128" s="14"/>
      <c r="U128" s="14"/>
    </row>
    <row r="129" spans="1:21" ht="12.75">
      <c r="A129" s="34" t="s">
        <v>18</v>
      </c>
      <c r="B129" s="14">
        <v>259.07293299491135</v>
      </c>
      <c r="C129" s="14">
        <v>99.403166718261488</v>
      </c>
      <c r="D129" s="82">
        <v>72.300303906226134</v>
      </c>
      <c r="P129" s="14"/>
      <c r="Q129" s="14"/>
      <c r="R129" s="14"/>
      <c r="S129" s="14"/>
      <c r="U129" s="14"/>
    </row>
    <row r="130" spans="1:21" ht="12.75">
      <c r="A130" s="34" t="s">
        <v>17</v>
      </c>
      <c r="B130" s="14">
        <v>260.58325167892428</v>
      </c>
      <c r="C130" s="14">
        <v>98.764712457463162</v>
      </c>
      <c r="D130" s="82">
        <v>72.556347288494621</v>
      </c>
      <c r="P130" s="14"/>
      <c r="Q130" s="14"/>
      <c r="R130" s="14"/>
      <c r="S130" s="14"/>
      <c r="U130" s="14"/>
    </row>
    <row r="131" spans="1:21" ht="12.75">
      <c r="A131" s="34" t="s">
        <v>16</v>
      </c>
      <c r="B131" s="14">
        <v>262.67076804764139</v>
      </c>
      <c r="C131" s="14">
        <v>98.100400749687068</v>
      </c>
      <c r="D131" s="82">
        <v>72.845945002835151</v>
      </c>
      <c r="P131" s="14"/>
      <c r="Q131" s="14"/>
      <c r="R131" s="14"/>
      <c r="S131" s="14"/>
      <c r="U131" s="14"/>
    </row>
    <row r="132" spans="1:21" ht="12.75">
      <c r="A132" s="34" t="s">
        <v>15</v>
      </c>
      <c r="B132" s="14">
        <v>265.20897442273809</v>
      </c>
      <c r="C132" s="14">
        <v>97.045084603069412</v>
      </c>
      <c r="D132" s="82">
        <v>73.237273777477526</v>
      </c>
      <c r="P132" s="14"/>
      <c r="Q132" s="14"/>
      <c r="R132" s="14"/>
      <c r="S132" s="14"/>
      <c r="U132" s="14"/>
    </row>
    <row r="133" spans="1:21" ht="12.75">
      <c r="A133" s="34" t="s">
        <v>14</v>
      </c>
      <c r="B133" s="14">
        <v>267.37753866504238</v>
      </c>
      <c r="C133" s="14">
        <v>96.062457765451342</v>
      </c>
      <c r="D133" s="82">
        <v>73.633107873139778</v>
      </c>
      <c r="P133" s="14"/>
      <c r="Q133" s="14"/>
      <c r="R133" s="14"/>
      <c r="S133" s="14"/>
      <c r="U133" s="14"/>
    </row>
    <row r="134" spans="1:21" ht="12.75">
      <c r="A134" s="25">
        <v>2017</v>
      </c>
      <c r="B134" s="14">
        <v>269.33479297778752</v>
      </c>
      <c r="C134" s="14">
        <v>95.357960314283517</v>
      </c>
      <c r="D134" s="82">
        <v>73.908474466045334</v>
      </c>
      <c r="P134" s="14"/>
      <c r="Q134" s="14"/>
      <c r="R134" s="14"/>
      <c r="S134" s="14"/>
      <c r="U134" s="14"/>
    </row>
    <row r="135" spans="1:21" ht="12.75">
      <c r="A135" s="34">
        <v>42767</v>
      </c>
      <c r="B135" s="14">
        <v>271.82380880318772</v>
      </c>
      <c r="C135" s="14">
        <v>95.262337756502305</v>
      </c>
      <c r="D135" s="82">
        <v>74.116412242361434</v>
      </c>
      <c r="P135" s="14"/>
      <c r="Q135" s="14"/>
      <c r="R135" s="14"/>
      <c r="S135" s="14"/>
      <c r="U135" s="14"/>
    </row>
    <row r="136" spans="1:21" ht="12.75">
      <c r="A136" s="34">
        <v>42795</v>
      </c>
      <c r="B136" s="14">
        <v>273.27021805201429</v>
      </c>
      <c r="C136" s="14">
        <v>93.906995412820038</v>
      </c>
      <c r="D136" s="82">
        <v>74.406155306485275</v>
      </c>
      <c r="P136" s="14"/>
      <c r="Q136" s="14"/>
      <c r="R136" s="14"/>
      <c r="S136" s="14"/>
      <c r="U136" s="14"/>
    </row>
    <row r="137" spans="1:21" ht="12.75">
      <c r="A137" s="34">
        <v>42826</v>
      </c>
      <c r="B137" s="14">
        <v>274.09428884070638</v>
      </c>
      <c r="C137" s="14">
        <v>93.345947512006944</v>
      </c>
      <c r="D137" s="82">
        <v>74.513185216126814</v>
      </c>
      <c r="P137" s="14"/>
      <c r="Q137" s="14"/>
      <c r="R137" s="14"/>
      <c r="S137" s="14"/>
      <c r="U137" s="14"/>
    </row>
    <row r="138" spans="1:21" ht="12.75">
      <c r="A138" s="34">
        <v>42856</v>
      </c>
      <c r="B138" s="14">
        <v>273.940899095806</v>
      </c>
      <c r="C138" s="14">
        <v>91.772384157829521</v>
      </c>
      <c r="D138" s="82">
        <v>74.800637383488478</v>
      </c>
      <c r="P138" s="14"/>
      <c r="Q138" s="14"/>
      <c r="R138" s="14"/>
      <c r="S138" s="14"/>
      <c r="U138" s="14"/>
    </row>
    <row r="139" spans="1:21" ht="12.75">
      <c r="A139" s="34">
        <v>42887</v>
      </c>
      <c r="B139" s="14">
        <v>272.9018652248314</v>
      </c>
      <c r="C139" s="14">
        <v>89.108899597201528</v>
      </c>
      <c r="D139" s="82">
        <v>75.304496218518508</v>
      </c>
      <c r="P139" s="14"/>
      <c r="Q139" s="14"/>
      <c r="R139" s="14"/>
      <c r="S139" s="14"/>
      <c r="U139" s="14"/>
    </row>
    <row r="140" spans="1:21" ht="12.75">
      <c r="A140" s="34">
        <v>42917</v>
      </c>
      <c r="B140" s="14">
        <v>272.55605526835387</v>
      </c>
      <c r="C140" s="14">
        <v>89.735221285964897</v>
      </c>
      <c r="D140" s="82">
        <v>75.274536201971173</v>
      </c>
      <c r="P140" s="14"/>
      <c r="Q140" s="14"/>
      <c r="R140" s="14"/>
      <c r="S140" s="14"/>
      <c r="U140" s="14"/>
    </row>
    <row r="141" spans="1:21" ht="12.75">
      <c r="A141" s="34">
        <v>42948</v>
      </c>
      <c r="B141" s="14">
        <v>272.03044278609019</v>
      </c>
      <c r="C141" s="14">
        <v>87.860016810465481</v>
      </c>
      <c r="D141" s="82">
        <v>75.647063070747436</v>
      </c>
      <c r="P141" s="14"/>
      <c r="Q141" s="14"/>
      <c r="R141" s="14"/>
      <c r="S141" s="14"/>
      <c r="U141" s="14"/>
    </row>
    <row r="142" spans="1:21" ht="12.75">
      <c r="A142" s="34">
        <v>42979</v>
      </c>
      <c r="B142" s="14">
        <v>272.10402093919663</v>
      </c>
      <c r="C142" s="14">
        <v>88.033720824216871</v>
      </c>
      <c r="D142" s="82">
        <v>75.608913672368189</v>
      </c>
      <c r="P142" s="14"/>
      <c r="Q142" s="14"/>
      <c r="R142" s="14"/>
      <c r="S142" s="14"/>
      <c r="U142" s="14"/>
    </row>
    <row r="143" spans="1:21" ht="12.75">
      <c r="A143" s="34">
        <v>43009</v>
      </c>
      <c r="B143" s="14">
        <v>272.08104911663332</v>
      </c>
      <c r="C143" s="14">
        <v>88.161273463405706</v>
      </c>
      <c r="D143" s="82">
        <v>75.566601292954445</v>
      </c>
      <c r="P143" s="14"/>
      <c r="Q143" s="14"/>
      <c r="R143" s="14"/>
      <c r="S143" s="14"/>
      <c r="U143" s="14"/>
    </row>
    <row r="144" spans="1:21" ht="12.75">
      <c r="A144" s="34">
        <v>43040</v>
      </c>
      <c r="B144" s="14">
        <v>271.77207893327517</v>
      </c>
      <c r="C144" s="14">
        <v>88.201882465407778</v>
      </c>
      <c r="D144" s="82">
        <v>75.517290640899603</v>
      </c>
      <c r="P144" s="14"/>
      <c r="Q144" s="14"/>
      <c r="R144" s="14"/>
      <c r="S144" s="14"/>
      <c r="U144" s="14"/>
    </row>
    <row r="145" spans="1:21" ht="12.75">
      <c r="A145" s="34">
        <v>43070</v>
      </c>
      <c r="B145" s="14">
        <v>270.84362326353619</v>
      </c>
      <c r="C145" s="14">
        <v>88.330013405305166</v>
      </c>
      <c r="D145" s="82">
        <v>75.438917133154959</v>
      </c>
      <c r="P145" s="14"/>
      <c r="Q145" s="14"/>
      <c r="R145" s="14"/>
      <c r="S145" s="14"/>
      <c r="U145" s="14"/>
    </row>
    <row r="146" spans="1:21" ht="12.75">
      <c r="A146" s="25">
        <v>2018</v>
      </c>
      <c r="B146" s="14">
        <v>270.47527996462344</v>
      </c>
      <c r="C146" s="14">
        <v>88.477537728163313</v>
      </c>
      <c r="D146" s="82">
        <v>75.36822205800614</v>
      </c>
      <c r="P146" s="14"/>
      <c r="Q146" s="14"/>
      <c r="R146" s="14"/>
      <c r="S146" s="14"/>
      <c r="U146" s="14"/>
    </row>
    <row r="147" spans="1:21" ht="12.75">
      <c r="A147" s="34">
        <v>43132</v>
      </c>
      <c r="B147" s="14">
        <v>269.24757236665221</v>
      </c>
      <c r="C147" s="14">
        <v>88.332148565574599</v>
      </c>
      <c r="D147" s="82">
        <v>75.331444902117312</v>
      </c>
      <c r="P147" s="14"/>
      <c r="Q147" s="14"/>
      <c r="R147" s="14"/>
      <c r="S147" s="14"/>
      <c r="U147" s="14"/>
    </row>
    <row r="148" spans="1:21" ht="12.75">
      <c r="A148" s="34">
        <v>43160</v>
      </c>
      <c r="B148" s="14">
        <v>268.10732885402774</v>
      </c>
      <c r="C148" s="14">
        <v>87.385547190016695</v>
      </c>
      <c r="D148" s="82">
        <v>75.385404578494828</v>
      </c>
      <c r="P148" s="14"/>
      <c r="Q148" s="14"/>
      <c r="R148" s="14"/>
      <c r="S148" s="14"/>
      <c r="U148" s="14"/>
    </row>
    <row r="149" spans="1:21" ht="12.75">
      <c r="A149" s="34">
        <v>43191</v>
      </c>
      <c r="B149" s="14">
        <v>267.00015213665432</v>
      </c>
      <c r="C149" s="14">
        <v>86.102024427518913</v>
      </c>
      <c r="D149" s="82">
        <v>75.535029491672262</v>
      </c>
      <c r="P149" s="14"/>
      <c r="Q149" s="14"/>
      <c r="R149" s="14"/>
      <c r="S149" s="14"/>
      <c r="U149" s="14"/>
    </row>
    <row r="150" spans="1:21" ht="12.75">
      <c r="A150" s="34">
        <v>43221</v>
      </c>
      <c r="B150" s="14">
        <v>264.5152608751801</v>
      </c>
      <c r="C150" s="14">
        <v>84.211421300117621</v>
      </c>
      <c r="D150" s="82">
        <v>75.787269140920117</v>
      </c>
      <c r="P150" s="14"/>
      <c r="Q150" s="14"/>
      <c r="R150" s="14"/>
      <c r="S150" s="14"/>
      <c r="U150" s="14"/>
    </row>
    <row r="151" spans="1:21" ht="12.75">
      <c r="A151" s="79">
        <v>43252</v>
      </c>
      <c r="B151" s="14">
        <v>262.26942342650864</v>
      </c>
      <c r="C151" s="14">
        <v>82.442249799731982</v>
      </c>
      <c r="D151" s="82">
        <v>76.057616909346891</v>
      </c>
      <c r="P151" s="14"/>
      <c r="Q151" s="14"/>
      <c r="R151" s="14"/>
      <c r="S151" s="14"/>
      <c r="U151" s="14"/>
    </row>
    <row r="152" spans="1:21" ht="12.75">
      <c r="A152" s="34">
        <v>43282</v>
      </c>
      <c r="B152" s="14">
        <v>260.06536979994496</v>
      </c>
      <c r="C152" s="14">
        <v>82.340000036665899</v>
      </c>
      <c r="D152" s="82">
        <v>76.038884936790879</v>
      </c>
      <c r="P152" s="14"/>
      <c r="Q152" s="14"/>
      <c r="R152" s="14"/>
      <c r="S152" s="14"/>
      <c r="U152" s="14"/>
    </row>
    <row r="153" spans="1:21" ht="12.75">
      <c r="A153" s="34">
        <v>43313</v>
      </c>
      <c r="B153" s="14">
        <v>259.81204244765388</v>
      </c>
      <c r="C153" s="14">
        <v>82.230399404169702</v>
      </c>
      <c r="D153" s="82">
        <v>76.042449733112463</v>
      </c>
      <c r="P153" s="14"/>
      <c r="Q153" s="14"/>
      <c r="R153" s="14"/>
      <c r="S153" s="14"/>
      <c r="U153" s="14"/>
    </row>
    <row r="154" spans="1:21" ht="12.75">
      <c r="A154" s="34">
        <v>43344</v>
      </c>
      <c r="B154" s="14">
        <v>259.92920197368375</v>
      </c>
      <c r="C154" s="14">
        <v>82.633237502981899</v>
      </c>
      <c r="D154" s="82">
        <v>75.914056694697365</v>
      </c>
      <c r="P154" s="14"/>
      <c r="Q154" s="14"/>
      <c r="R154" s="14"/>
      <c r="S154" s="14"/>
      <c r="U154" s="14"/>
    </row>
    <row r="155" spans="1:21" ht="12.75">
      <c r="A155" s="34">
        <v>43374</v>
      </c>
      <c r="B155" s="14">
        <v>258.70737534973216</v>
      </c>
      <c r="C155" s="14">
        <v>82.233663521584162</v>
      </c>
      <c r="D155" s="82">
        <v>75.889775558816069</v>
      </c>
      <c r="P155" s="14"/>
      <c r="Q155" s="14"/>
      <c r="R155" s="14"/>
      <c r="S155" s="14"/>
      <c r="U155" s="14"/>
    </row>
    <row r="156" spans="1:21" ht="12.75">
      <c r="A156" s="34">
        <v>43405</v>
      </c>
      <c r="B156" s="14">
        <v>256.88123296222153</v>
      </c>
      <c r="C156" s="14">
        <v>82.570982105997913</v>
      </c>
      <c r="D156" s="82">
        <v>75.670027840971727</v>
      </c>
      <c r="P156" s="14"/>
      <c r="Q156" s="14"/>
      <c r="R156" s="14"/>
      <c r="S156" s="14"/>
      <c r="U156" s="14"/>
    </row>
    <row r="157" spans="1:21" ht="12.75">
      <c r="A157" s="34">
        <v>43435</v>
      </c>
      <c r="B157" s="14">
        <v>256.42305010078098</v>
      </c>
      <c r="C157" s="14">
        <v>83.643957263786547</v>
      </c>
      <c r="D157" s="82">
        <v>75.402024702868886</v>
      </c>
      <c r="P157" s="14"/>
      <c r="Q157" s="14"/>
      <c r="R157" s="14"/>
      <c r="S157" s="14"/>
      <c r="U157" s="14"/>
    </row>
    <row r="158" spans="1:21" ht="12.75">
      <c r="A158" s="25">
        <v>2019</v>
      </c>
      <c r="B158" s="14">
        <v>256.89551651005655</v>
      </c>
      <c r="C158" s="14">
        <v>84.634225953797753</v>
      </c>
      <c r="D158" s="82">
        <v>75.185571421582097</v>
      </c>
      <c r="P158" s="14"/>
      <c r="Q158" s="14"/>
      <c r="R158" s="14"/>
      <c r="S158" s="14"/>
      <c r="U158" s="14"/>
    </row>
    <row r="159" spans="1:21" ht="12.75">
      <c r="A159" s="34">
        <v>43497</v>
      </c>
      <c r="B159" s="14">
        <v>257.20645930320279</v>
      </c>
      <c r="C159" s="14">
        <v>85.052841376077282</v>
      </c>
      <c r="D159" s="82">
        <v>75.153832180642809</v>
      </c>
      <c r="P159" s="14"/>
      <c r="Q159" s="14"/>
      <c r="R159" s="14"/>
      <c r="S159" s="14"/>
      <c r="U159" s="14"/>
    </row>
    <row r="160" spans="1:21" ht="12.75">
      <c r="A160" s="34">
        <v>43525</v>
      </c>
      <c r="B160" s="14">
        <v>257.61965359133336</v>
      </c>
      <c r="C160" s="14">
        <v>84.893688861791375</v>
      </c>
      <c r="D160" s="82">
        <v>75.169827128736529</v>
      </c>
      <c r="P160" s="14"/>
      <c r="Q160" s="14"/>
      <c r="R160" s="14"/>
      <c r="S160" s="14"/>
      <c r="U160" s="14"/>
    </row>
    <row r="161" spans="1:21" ht="12.75">
      <c r="A161" s="34">
        <v>43556</v>
      </c>
      <c r="B161" s="14">
        <v>256.67408578139037</v>
      </c>
      <c r="C161" s="14">
        <v>83.810584524451158</v>
      </c>
      <c r="D161" s="82">
        <v>75.312573504869647</v>
      </c>
      <c r="P161" s="14"/>
      <c r="Q161" s="14"/>
      <c r="R161" s="14"/>
      <c r="S161" s="14"/>
      <c r="U161" s="14"/>
    </row>
    <row r="162" spans="1:21" ht="12.75">
      <c r="A162" s="34">
        <v>43586</v>
      </c>
      <c r="B162" s="14">
        <v>256.46774392708278</v>
      </c>
      <c r="C162" s="14">
        <v>83.790163578616884</v>
      </c>
      <c r="D162" s="82">
        <v>75.366323746055102</v>
      </c>
      <c r="P162" s="14"/>
      <c r="Q162" s="14"/>
      <c r="R162" s="14"/>
      <c r="S162" s="14"/>
      <c r="U162" s="14"/>
    </row>
    <row r="163" spans="1:21" ht="12.75">
      <c r="A163" s="34">
        <v>43617</v>
      </c>
      <c r="B163" s="14">
        <v>257.38026650164869</v>
      </c>
      <c r="C163" s="14">
        <v>84.701797288847814</v>
      </c>
      <c r="D163" s="82">
        <v>75.266181355245138</v>
      </c>
      <c r="P163" s="14"/>
      <c r="Q163" s="14"/>
      <c r="R163" s="14"/>
      <c r="S163" s="14"/>
      <c r="U163" s="14"/>
    </row>
    <row r="164" spans="1:21" ht="12.75">
      <c r="A164" s="34">
        <v>43647</v>
      </c>
      <c r="B164" s="14">
        <v>258.7550863571347</v>
      </c>
      <c r="C164" s="14">
        <v>85.46591766677183</v>
      </c>
      <c r="D164" s="82">
        <v>75.281936257005071</v>
      </c>
      <c r="P164" s="14"/>
      <c r="Q164" s="14"/>
      <c r="R164" s="14"/>
      <c r="S164" s="14"/>
      <c r="U164" s="14"/>
    </row>
    <row r="165" spans="1:21" ht="12.75">
      <c r="A165" s="34">
        <v>43678</v>
      </c>
      <c r="B165" s="14">
        <v>260.46799629104783</v>
      </c>
      <c r="C165" s="14">
        <v>87.112515489598039</v>
      </c>
      <c r="D165" s="82">
        <v>75.024133011915822</v>
      </c>
      <c r="P165" s="14"/>
      <c r="Q165" s="14"/>
      <c r="R165" s="14"/>
      <c r="S165" s="14"/>
      <c r="U165" s="14"/>
    </row>
    <row r="166" spans="1:21" ht="12.75">
      <c r="A166" s="34">
        <v>43709</v>
      </c>
      <c r="B166" s="14">
        <v>263.0373080467802</v>
      </c>
      <c r="C166" s="14">
        <v>89.873246608471078</v>
      </c>
      <c r="D166" s="82">
        <v>74.53885356709209</v>
      </c>
      <c r="P166" s="14"/>
      <c r="Q166" s="14"/>
      <c r="R166" s="14"/>
      <c r="S166" s="14"/>
      <c r="U166" s="14"/>
    </row>
    <row r="167" spans="1:21" ht="12.75">
      <c r="A167" s="34">
        <v>43739</v>
      </c>
      <c r="B167" s="14">
        <v>266.44969955291344</v>
      </c>
      <c r="C167" s="14">
        <v>92.743487806606097</v>
      </c>
      <c r="D167" s="82">
        <v>74.165420562023471</v>
      </c>
      <c r="P167" s="14"/>
      <c r="Q167" s="14"/>
      <c r="R167" s="14"/>
      <c r="S167" s="14"/>
      <c r="U167" s="14"/>
    </row>
    <row r="168" spans="1:21" ht="12.75">
      <c r="A168" s="34">
        <v>43770</v>
      </c>
      <c r="B168" s="14">
        <v>270.26275326030975</v>
      </c>
      <c r="C168" s="14">
        <v>95.575995919724207</v>
      </c>
      <c r="D168" s="82">
        <v>73.864016139484875</v>
      </c>
      <c r="P168" s="14"/>
      <c r="Q168" s="14"/>
      <c r="R168" s="14"/>
      <c r="S168" s="14"/>
      <c r="U168" s="14"/>
    </row>
    <row r="169" spans="1:21" ht="12.75">
      <c r="A169" s="34">
        <v>43800</v>
      </c>
      <c r="B169" s="14">
        <v>272.9600386018455</v>
      </c>
      <c r="C169" s="14">
        <v>97.584518103966985</v>
      </c>
      <c r="D169" s="82">
        <v>73.643418145193479</v>
      </c>
      <c r="P169" s="14"/>
      <c r="Q169" s="14"/>
      <c r="R169" s="14"/>
      <c r="S169" s="14"/>
      <c r="U169" s="14"/>
    </row>
    <row r="170" spans="1:21" ht="12.75">
      <c r="A170" s="25">
        <v>2020</v>
      </c>
      <c r="B170" s="14">
        <v>274.38599504686522</v>
      </c>
      <c r="C170" s="14">
        <v>98.574085776956295</v>
      </c>
      <c r="D170" s="82">
        <v>73.503333890553364</v>
      </c>
      <c r="P170" s="14"/>
      <c r="Q170" s="14"/>
      <c r="R170" s="14"/>
      <c r="S170" s="14"/>
      <c r="U170" s="14"/>
    </row>
    <row r="171" spans="1:21" ht="12.75">
      <c r="A171" s="34">
        <v>43862</v>
      </c>
      <c r="B171" s="14">
        <v>273.43334091352489</v>
      </c>
      <c r="C171" s="14">
        <v>97.72010968946131</v>
      </c>
      <c r="D171" s="82">
        <v>73.669975297395467</v>
      </c>
      <c r="P171" s="14"/>
      <c r="Q171" s="14"/>
      <c r="R171" s="14"/>
      <c r="S171" s="14"/>
      <c r="U171" s="14"/>
    </row>
    <row r="172" spans="1:21" ht="12.75">
      <c r="A172" s="34">
        <v>43891</v>
      </c>
      <c r="B172" s="14">
        <v>277.72531230833152</v>
      </c>
      <c r="C172" s="14">
        <v>109.45978970848462</v>
      </c>
      <c r="D172" s="82">
        <v>71.73657407123099</v>
      </c>
      <c r="P172" s="14"/>
      <c r="Q172" s="14"/>
      <c r="R172" s="14"/>
      <c r="S172" s="14"/>
      <c r="U172" s="14"/>
    </row>
    <row r="173" spans="1:21" ht="12.75">
      <c r="A173" s="34">
        <v>43922</v>
      </c>
      <c r="B173" s="14">
        <v>293.79352391903416</v>
      </c>
      <c r="C173" s="14">
        <v>129.75052696393021</v>
      </c>
      <c r="D173" s="82">
        <v>69.446535960642251</v>
      </c>
      <c r="P173" s="14"/>
      <c r="Q173" s="14"/>
      <c r="R173" s="14"/>
      <c r="S173" s="14"/>
      <c r="U173" s="14"/>
    </row>
    <row r="174" spans="1:21" ht="12.75">
      <c r="A174" s="34">
        <v>43952</v>
      </c>
      <c r="B174" s="14">
        <v>306.95212803993758</v>
      </c>
      <c r="C174" s="14">
        <v>144.53480973951218</v>
      </c>
      <c r="D174" s="82">
        <v>68.241896218219338</v>
      </c>
      <c r="P174" s="14"/>
      <c r="Q174" s="14"/>
      <c r="R174" s="14"/>
      <c r="S174" s="14"/>
      <c r="U174" s="14"/>
    </row>
    <row r="175" spans="1:21" ht="12.75">
      <c r="A175" s="34">
        <v>43983</v>
      </c>
      <c r="B175" s="14">
        <v>317.38494013918194</v>
      </c>
      <c r="C175" s="14">
        <v>153.58036823701096</v>
      </c>
      <c r="D175" s="82">
        <v>67.357952969065593</v>
      </c>
      <c r="P175" s="14"/>
      <c r="Q175" s="14"/>
      <c r="R175" s="14"/>
      <c r="S175" s="14"/>
      <c r="U175" s="14"/>
    </row>
    <row r="176" spans="1:21" ht="12.75">
      <c r="A176" s="34">
        <v>44013</v>
      </c>
      <c r="B176" s="14">
        <v>320.28923350986997</v>
      </c>
      <c r="C176" s="14">
        <v>152.72828905085197</v>
      </c>
      <c r="D176" s="82">
        <v>67.582790727306644</v>
      </c>
      <c r="P176" s="14"/>
      <c r="Q176" s="14"/>
      <c r="R176" s="14"/>
      <c r="S176" s="14"/>
      <c r="U176" s="14"/>
    </row>
    <row r="177" spans="1:21" ht="12.75">
      <c r="A177" s="34">
        <v>44044</v>
      </c>
      <c r="B177" s="14">
        <v>318.68208357491829</v>
      </c>
      <c r="C177" s="14">
        <v>151.13171686019552</v>
      </c>
      <c r="D177" s="82">
        <v>67.742912347718615</v>
      </c>
      <c r="P177" s="14"/>
      <c r="Q177" s="14"/>
      <c r="R177" s="14"/>
      <c r="S177" s="14"/>
      <c r="U177" s="14"/>
    </row>
    <row r="178" spans="1:21" ht="12.75">
      <c r="A178" s="34">
        <v>44075</v>
      </c>
      <c r="B178" s="14">
        <v>317.19537738430876</v>
      </c>
      <c r="C178" s="14">
        <v>146.77894547700944</v>
      </c>
      <c r="D178" s="82">
        <v>68.299888945495766</v>
      </c>
      <c r="P178" s="14"/>
      <c r="Q178" s="14"/>
      <c r="R178" s="14"/>
      <c r="S178" s="14"/>
      <c r="U178" s="14"/>
    </row>
    <row r="179" spans="1:21" ht="12.75">
      <c r="A179" s="34">
        <v>44105</v>
      </c>
      <c r="B179" s="14">
        <v>315.02391424781871</v>
      </c>
      <c r="C179" s="14">
        <v>143.8555001485399</v>
      </c>
      <c r="D179" s="82">
        <v>68.645148699123908</v>
      </c>
      <c r="P179" s="14"/>
      <c r="Q179" s="14"/>
      <c r="R179" s="14"/>
      <c r="S179" s="14"/>
      <c r="U179" s="14"/>
    </row>
    <row r="180" spans="1:21" ht="12.75">
      <c r="A180" s="34">
        <v>44136</v>
      </c>
      <c r="B180" s="14">
        <v>313.35635983815791</v>
      </c>
      <c r="C180" s="14">
        <v>142.21262325627004</v>
      </c>
      <c r="D180" s="82">
        <v>68.825089721988292</v>
      </c>
      <c r="P180" s="14"/>
      <c r="Q180" s="14"/>
      <c r="R180" s="14"/>
      <c r="S180" s="14"/>
      <c r="U180" s="14"/>
    </row>
    <row r="181" spans="1:21" ht="12.75">
      <c r="A181" s="34">
        <v>44166</v>
      </c>
      <c r="B181" s="14">
        <v>313.32614253257822</v>
      </c>
      <c r="C181" s="14">
        <v>140.47539967171093</v>
      </c>
      <c r="D181" s="82">
        <v>69.015904355076287</v>
      </c>
      <c r="P181" s="14"/>
      <c r="Q181" s="14"/>
      <c r="R181" s="14"/>
      <c r="S181" s="14"/>
      <c r="U181" s="14"/>
    </row>
    <row r="182" spans="1:21" ht="12.75">
      <c r="A182" s="25">
        <v>2021</v>
      </c>
      <c r="B182" s="14">
        <v>313.37799888179671</v>
      </c>
      <c r="C182" s="14">
        <v>138.58103593116363</v>
      </c>
      <c r="D182" s="82">
        <v>69.267826131149604</v>
      </c>
      <c r="P182" s="14"/>
      <c r="Q182" s="14"/>
      <c r="R182" s="14"/>
      <c r="S182" s="14"/>
      <c r="U182" s="14"/>
    </row>
    <row r="183" spans="1:21" ht="12.75">
      <c r="A183" s="34">
        <v>44228</v>
      </c>
      <c r="B183" s="14">
        <v>311.29365813554654</v>
      </c>
      <c r="C183" s="14">
        <v>135.56949904525177</v>
      </c>
      <c r="D183" s="82">
        <v>69.664186304784735</v>
      </c>
      <c r="P183" s="14"/>
      <c r="Q183" s="14"/>
      <c r="R183" s="14"/>
      <c r="S183" s="14"/>
      <c r="U183" s="14"/>
    </row>
    <row r="184" spans="1:21" ht="12.75">
      <c r="A184" s="34">
        <v>44256</v>
      </c>
      <c r="B184" s="14">
        <v>307.69836986694969</v>
      </c>
      <c r="C184" s="14">
        <v>130.5957993685951</v>
      </c>
      <c r="D184" s="82">
        <v>70.239288095778903</v>
      </c>
      <c r="P184" s="14"/>
      <c r="Q184" s="14"/>
      <c r="R184" s="14"/>
      <c r="S184" s="14"/>
      <c r="U184" s="14"/>
    </row>
    <row r="185" spans="1:21" ht="12.75">
      <c r="A185" s="34">
        <v>44287</v>
      </c>
      <c r="B185" s="14">
        <v>304.04613414690152</v>
      </c>
      <c r="C185" s="14">
        <v>125.64116022605127</v>
      </c>
      <c r="D185" s="82">
        <v>70.811325964493292</v>
      </c>
      <c r="P185" s="14"/>
      <c r="Q185" s="14"/>
      <c r="R185" s="14"/>
      <c r="S185" s="14"/>
      <c r="U185" s="14"/>
    </row>
    <row r="186" spans="1:21" ht="12.75">
      <c r="A186" s="34">
        <v>44317</v>
      </c>
      <c r="B186" s="14">
        <v>300.56726623609251</v>
      </c>
      <c r="C186" s="14">
        <v>121.5410830364456</v>
      </c>
      <c r="D186" s="82">
        <v>71.323730045103545</v>
      </c>
      <c r="P186" s="14"/>
      <c r="Q186" s="14"/>
      <c r="R186" s="14"/>
      <c r="S186" s="14"/>
      <c r="U186" s="14"/>
    </row>
    <row r="187" spans="1:21" ht="12.75">
      <c r="A187" s="34">
        <v>44348</v>
      </c>
      <c r="B187" s="14">
        <v>296.28962498242322</v>
      </c>
      <c r="C187" s="14">
        <v>116.04919620768364</v>
      </c>
      <c r="D187" s="82">
        <v>71.872789834247556</v>
      </c>
      <c r="P187" s="14"/>
      <c r="Q187" s="14"/>
      <c r="R187" s="14"/>
      <c r="S187" s="14"/>
      <c r="U187" s="14"/>
    </row>
    <row r="188" spans="1:21" ht="12.75">
      <c r="A188" s="34">
        <v>44378</v>
      </c>
      <c r="B188" s="14">
        <v>292.54742499296566</v>
      </c>
      <c r="C188" s="14">
        <v>112.00170896033626</v>
      </c>
      <c r="D188" s="82">
        <v>72.341717293312584</v>
      </c>
      <c r="P188" s="14"/>
      <c r="Q188" s="14"/>
      <c r="R188" s="14"/>
      <c r="S188" s="14"/>
      <c r="U188" s="14"/>
    </row>
    <row r="189" spans="1:21" ht="12.75">
      <c r="A189" s="34">
        <v>44409</v>
      </c>
      <c r="B189" s="14">
        <v>288.25384539341701</v>
      </c>
      <c r="C189" s="14">
        <v>108.3583831400011</v>
      </c>
      <c r="D189" s="82">
        <v>72.71401381122476</v>
      </c>
      <c r="P189" s="14"/>
      <c r="Q189" s="14"/>
      <c r="R189" s="14"/>
      <c r="S189" s="14"/>
      <c r="U189" s="14"/>
    </row>
    <row r="190" spans="1:21" ht="12.75">
      <c r="A190" s="34">
        <v>44440</v>
      </c>
      <c r="B190" s="14">
        <v>283.914248741699</v>
      </c>
      <c r="C190" s="14">
        <v>104.82082695278257</v>
      </c>
      <c r="D190" s="82">
        <v>73.018994653798188</v>
      </c>
      <c r="P190" s="14"/>
      <c r="Q190" s="14"/>
      <c r="R190" s="14"/>
      <c r="S190" s="14"/>
      <c r="U190" s="14"/>
    </row>
    <row r="191" spans="1:21" ht="12.75">
      <c r="A191" s="34">
        <v>44470</v>
      </c>
      <c r="B191" s="14">
        <v>279.34068052477591</v>
      </c>
      <c r="C191" s="14">
        <v>101.2527996237951</v>
      </c>
      <c r="D191" s="82">
        <v>73.369236266636989</v>
      </c>
      <c r="P191" s="14"/>
      <c r="Q191" s="14"/>
      <c r="R191" s="14"/>
      <c r="S191" s="14"/>
      <c r="U191" s="14"/>
    </row>
    <row r="192" spans="1:21" ht="12.75">
      <c r="A192" s="34">
        <v>44501</v>
      </c>
      <c r="B192" s="14">
        <v>275.08267315376622</v>
      </c>
      <c r="C192" s="14">
        <v>98.543324912265007</v>
      </c>
      <c r="D192" s="82">
        <v>73.6061379100219</v>
      </c>
      <c r="P192" s="14"/>
      <c r="Q192" s="14"/>
      <c r="R192" s="14"/>
      <c r="S192" s="14"/>
      <c r="U192" s="14"/>
    </row>
    <row r="193" spans="1:21" ht="12.75">
      <c r="A193" s="34">
        <v>44531</v>
      </c>
      <c r="B193" s="14">
        <v>271.41136390972343</v>
      </c>
      <c r="C193" s="14">
        <v>96.405335662167062</v>
      </c>
      <c r="D193" s="82">
        <v>73.776741526994314</v>
      </c>
      <c r="P193" s="14"/>
      <c r="Q193" s="14"/>
      <c r="R193" s="14"/>
      <c r="S193" s="14"/>
      <c r="U193" s="14"/>
    </row>
    <row r="194" spans="1:21" ht="12.75">
      <c r="A194" s="25">
        <v>2022</v>
      </c>
      <c r="B194" s="14">
        <v>267.94250535260335</v>
      </c>
      <c r="C194" s="14">
        <v>93.943636242040398</v>
      </c>
      <c r="D194" s="82">
        <v>74.029417965299814</v>
      </c>
      <c r="P194" s="14"/>
      <c r="Q194" s="14"/>
      <c r="R194" s="14"/>
      <c r="S194" s="14"/>
      <c r="U194" s="14"/>
    </row>
    <row r="195" spans="1:21" ht="12.75">
      <c r="A195" s="34">
        <v>44593</v>
      </c>
      <c r="B195" s="14">
        <v>264.6083478163095</v>
      </c>
      <c r="C195" s="14">
        <v>91.37512403614744</v>
      </c>
      <c r="D195" s="82">
        <v>74.335885353098377</v>
      </c>
      <c r="P195" s="14"/>
      <c r="Q195" s="14"/>
      <c r="R195" s="14"/>
      <c r="S195" s="14"/>
      <c r="U195" s="14"/>
    </row>
    <row r="196" spans="1:21" ht="12.75">
      <c r="A196" s="34">
        <v>44621</v>
      </c>
      <c r="B196" s="14">
        <v>262.39398151694439</v>
      </c>
      <c r="C196" s="14">
        <v>89.050754713435666</v>
      </c>
      <c r="D196" s="82">
        <v>74.629217533177425</v>
      </c>
      <c r="P196" s="14"/>
      <c r="Q196" s="14"/>
      <c r="R196" s="14"/>
      <c r="S196" s="14"/>
      <c r="U196" s="14"/>
    </row>
    <row r="197" spans="1:21" ht="12.75">
      <c r="A197" s="34">
        <v>44652</v>
      </c>
      <c r="B197" s="14">
        <v>260.01338203684497</v>
      </c>
      <c r="C197" s="14">
        <v>87.303668175092071</v>
      </c>
      <c r="D197" s="82">
        <v>74.798325909839207</v>
      </c>
      <c r="P197" s="14"/>
      <c r="Q197" s="14"/>
      <c r="R197" s="14"/>
      <c r="S197" s="14"/>
      <c r="U197" s="14"/>
    </row>
    <row r="198" spans="1:21" ht="12.75">
      <c r="A198" s="34">
        <v>44682</v>
      </c>
      <c r="B198" s="14">
        <v>256.78050569867088</v>
      </c>
      <c r="C198" s="14">
        <v>85.80951124774819</v>
      </c>
      <c r="D198" s="82">
        <v>74.903731411464619</v>
      </c>
      <c r="P198" s="14"/>
      <c r="Q198" s="14"/>
      <c r="R198" s="14"/>
      <c r="S198" s="14"/>
      <c r="U198" s="14"/>
    </row>
    <row r="199" spans="1:21" ht="12.75">
      <c r="A199" s="34">
        <v>44713</v>
      </c>
      <c r="B199" s="14">
        <v>254.66539263742817</v>
      </c>
      <c r="C199" s="14">
        <v>85.176287353542435</v>
      </c>
      <c r="D199" s="82">
        <v>74.978233843630576</v>
      </c>
      <c r="P199" s="14"/>
      <c r="Q199" s="14"/>
      <c r="R199" s="14"/>
      <c r="S199" s="14"/>
      <c r="U199" s="14"/>
    </row>
    <row r="200" spans="1:21" ht="12.75">
      <c r="A200" s="34">
        <v>44743</v>
      </c>
      <c r="B200" s="14">
        <v>252.66091526393291</v>
      </c>
      <c r="C200" s="14">
        <v>85.475227807192866</v>
      </c>
      <c r="D200" s="82">
        <v>74.830782220398007</v>
      </c>
      <c r="P200" s="14"/>
      <c r="Q200" s="14"/>
      <c r="R200" s="14"/>
      <c r="S200" s="14"/>
      <c r="U200" s="14"/>
    </row>
    <row r="201" spans="1:21" ht="12.75">
      <c r="A201" s="34">
        <v>44774</v>
      </c>
      <c r="B201" s="14">
        <v>249.75297800078474</v>
      </c>
      <c r="C201" s="14">
        <v>85.195030557005751</v>
      </c>
      <c r="D201" s="82">
        <v>74.634529109654835</v>
      </c>
      <c r="P201" s="14"/>
      <c r="Q201" s="14"/>
      <c r="R201" s="14"/>
      <c r="S201" s="14"/>
      <c r="U201" s="14"/>
    </row>
    <row r="202" spans="1:21" ht="12.75">
      <c r="A202" s="34">
        <v>44805</v>
      </c>
      <c r="B202" s="14">
        <v>248.41632015757276</v>
      </c>
      <c r="C202" s="14">
        <v>86.116703464049905</v>
      </c>
      <c r="D202" s="82">
        <v>74.260219905178914</v>
      </c>
      <c r="P202" s="14"/>
      <c r="Q202" s="14"/>
      <c r="R202" s="14"/>
      <c r="S202" s="14"/>
      <c r="U202" s="14"/>
    </row>
    <row r="203" spans="1:21" ht="12.75">
      <c r="A203" s="34">
        <v>44835</v>
      </c>
      <c r="B203" s="14">
        <v>248.6972137171696</v>
      </c>
      <c r="C203" s="14">
        <v>86.851937522198881</v>
      </c>
      <c r="D203" s="82">
        <v>74.099150977536041</v>
      </c>
      <c r="P203" s="14"/>
      <c r="Q203" s="14"/>
      <c r="R203" s="14"/>
      <c r="S203" s="14"/>
      <c r="U203" s="14"/>
    </row>
    <row r="204" spans="1:21" ht="12.75">
      <c r="A204" s="34">
        <v>44866</v>
      </c>
      <c r="B204" s="14">
        <v>247.97697833977679</v>
      </c>
      <c r="C204" s="14">
        <v>85.859452915641782</v>
      </c>
      <c r="D204" s="82">
        <v>74.264328207367186</v>
      </c>
      <c r="P204" s="14"/>
      <c r="Q204" s="14"/>
      <c r="R204" s="14"/>
      <c r="S204" s="14"/>
      <c r="U204" s="14"/>
    </row>
    <row r="205" spans="1:21" ht="12.75">
      <c r="A205" s="34">
        <v>44896</v>
      </c>
      <c r="B205" s="14">
        <v>246.96299666116792</v>
      </c>
      <c r="C205" s="14">
        <v>85.431312668669207</v>
      </c>
      <c r="D205" s="82">
        <v>74.287736140636142</v>
      </c>
      <c r="P205" s="14"/>
      <c r="Q205" s="14"/>
      <c r="R205" s="14"/>
      <c r="S205" s="14"/>
      <c r="U205" s="14"/>
    </row>
    <row r="206" spans="1:21" ht="12.75">
      <c r="A206" s="25">
        <v>2023</v>
      </c>
      <c r="B206" s="14">
        <v>246.27584872642723</v>
      </c>
      <c r="C206" s="14">
        <v>86.186900946812386</v>
      </c>
      <c r="D206" s="82">
        <v>74.092013906414522</v>
      </c>
      <c r="P206" s="14"/>
      <c r="Q206" s="14"/>
      <c r="R206" s="14"/>
      <c r="S206" s="14"/>
      <c r="U206" s="14"/>
    </row>
    <row r="207" spans="1:21" ht="12.75">
      <c r="A207" s="34">
        <v>44958</v>
      </c>
      <c r="B207" s="14">
        <v>245.64498364226475</v>
      </c>
      <c r="C207" s="14">
        <v>86.643451876682278</v>
      </c>
      <c r="D207" s="82">
        <v>73.932314014106524</v>
      </c>
      <c r="P207" s="14"/>
      <c r="Q207" s="14"/>
      <c r="R207" s="14"/>
      <c r="S207" s="14"/>
      <c r="U207" s="14"/>
    </row>
    <row r="208" spans="1:21" ht="12.75">
      <c r="A208" s="34">
        <v>44986</v>
      </c>
      <c r="B208" s="14">
        <v>244.50077701518384</v>
      </c>
      <c r="C208" s="14">
        <v>86.756728572415625</v>
      </c>
      <c r="D208" s="82">
        <v>73.799752979794178</v>
      </c>
      <c r="P208" s="14"/>
      <c r="Q208" s="14"/>
      <c r="R208" s="14"/>
      <c r="S208" s="14"/>
      <c r="U208" s="14"/>
    </row>
    <row r="209" spans="1:21" ht="12.75">
      <c r="A209" s="34">
        <v>45017</v>
      </c>
      <c r="B209" s="14">
        <v>243.71496629113022</v>
      </c>
      <c r="C209" s="14">
        <v>86.80383943138861</v>
      </c>
      <c r="D209" s="82">
        <v>73.714044110024545</v>
      </c>
      <c r="P209" s="14"/>
      <c r="Q209" s="14"/>
      <c r="R209" s="14"/>
      <c r="S209" s="14"/>
      <c r="U209" s="14"/>
    </row>
    <row r="210" spans="1:21" ht="12.75">
      <c r="A210" s="34">
        <v>45047</v>
      </c>
      <c r="B210" s="14">
        <v>242.24169121522536</v>
      </c>
      <c r="C210" s="14">
        <v>86.667790381463817</v>
      </c>
      <c r="D210" s="82">
        <v>73.629397141550442</v>
      </c>
      <c r="P210" s="14"/>
      <c r="Q210" s="14"/>
      <c r="R210" s="14"/>
      <c r="S210" s="14"/>
      <c r="U210" s="14"/>
    </row>
    <row r="211" spans="1:21" ht="12.75">
      <c r="A211" s="34">
        <v>45078</v>
      </c>
      <c r="B211" s="80">
        <v>241.20738282448798</v>
      </c>
      <c r="C211" s="80">
        <v>87.490779058714921</v>
      </c>
      <c r="D211" s="82">
        <v>73.398100906780343</v>
      </c>
      <c r="P211" s="14"/>
      <c r="Q211" s="14"/>
      <c r="R211" s="14"/>
      <c r="S211" s="14"/>
      <c r="U211" s="14"/>
    </row>
    <row r="212" spans="1:21" ht="12.75">
      <c r="A212" s="34">
        <v>45108</v>
      </c>
      <c r="B212" s="80">
        <v>241.21086982078495</v>
      </c>
      <c r="C212" s="80">
        <v>88.454844695157718</v>
      </c>
      <c r="D212" s="82">
        <v>73.194757645724081</v>
      </c>
      <c r="P212" s="14"/>
      <c r="Q212" s="14"/>
      <c r="R212" s="14"/>
      <c r="S212" s="14"/>
      <c r="U212" s="14"/>
    </row>
    <row r="213" spans="1:21" ht="12.75">
      <c r="A213" s="34">
        <v>45139</v>
      </c>
      <c r="B213" s="80">
        <v>242.56294048689594</v>
      </c>
      <c r="C213" s="80">
        <v>88.876793073809282</v>
      </c>
      <c r="D213" s="82">
        <v>73.202331117445567</v>
      </c>
      <c r="P213" s="14"/>
      <c r="Q213" s="14"/>
      <c r="R213" s="14"/>
      <c r="S213" s="14"/>
      <c r="U213" s="14"/>
    </row>
    <row r="214" spans="1:21" ht="12.75">
      <c r="A214" s="34">
        <v>45170</v>
      </c>
      <c r="B214" s="80">
        <v>244.18746449821859</v>
      </c>
      <c r="C214" s="80">
        <v>90.240461563654407</v>
      </c>
      <c r="D214" s="82">
        <v>73.020034186352973</v>
      </c>
      <c r="P214" s="14"/>
      <c r="Q214" s="14"/>
      <c r="R214" s="14"/>
      <c r="S214" s="14"/>
      <c r="U214" s="14"/>
    </row>
    <row r="215" spans="1:21" ht="12.75">
      <c r="A215" s="34">
        <v>45200</v>
      </c>
      <c r="B215" s="80">
        <v>244.98505364489776</v>
      </c>
      <c r="C215" s="80">
        <v>92.073509814295718</v>
      </c>
      <c r="D215" s="82">
        <v>72.685709592492799</v>
      </c>
      <c r="F215" s="130"/>
      <c r="P215" s="14"/>
      <c r="Q215" s="14"/>
      <c r="R215" s="14"/>
      <c r="S215" s="14"/>
      <c r="U215" s="14"/>
    </row>
    <row r="216" spans="1:21" ht="12.75">
      <c r="A216" s="34">
        <v>45231</v>
      </c>
      <c r="B216" s="80">
        <v>246.31570551436613</v>
      </c>
      <c r="C216" s="80">
        <v>94.29652958642977</v>
      </c>
      <c r="D216" s="82">
        <v>72.330873795405935</v>
      </c>
      <c r="F216" s="130"/>
      <c r="P216" s="14"/>
      <c r="R216" s="14"/>
      <c r="S216" s="14"/>
      <c r="U216" s="14"/>
    </row>
    <row r="217" spans="1:21" ht="12.75">
      <c r="A217" s="34">
        <v>45261</v>
      </c>
      <c r="B217" s="80">
        <v>248.21517437247891</v>
      </c>
      <c r="C217" s="80">
        <v>96.171954012689127</v>
      </c>
      <c r="D217" s="82">
        <v>72.044235030463668</v>
      </c>
      <c r="F217" s="130"/>
      <c r="P217" s="14"/>
      <c r="R217" s="14"/>
      <c r="S217" s="14"/>
      <c r="U217" s="14"/>
    </row>
    <row r="218" spans="1:21" ht="12.75">
      <c r="A218" s="25">
        <v>2024</v>
      </c>
      <c r="B218" s="80">
        <v>248.75504873111535</v>
      </c>
      <c r="C218" s="80">
        <v>97.176602782408835</v>
      </c>
      <c r="D218" s="82">
        <v>71.910839050080895</v>
      </c>
      <c r="F218" s="130"/>
      <c r="P218" s="14"/>
      <c r="R218" s="14"/>
      <c r="S218" s="14"/>
      <c r="U218" s="14"/>
    </row>
    <row r="219" spans="1:21" ht="12.75">
      <c r="A219" s="34">
        <v>45323</v>
      </c>
      <c r="B219" s="80">
        <v>249.94806935942435</v>
      </c>
      <c r="C219" s="80">
        <v>98.606290703588812</v>
      </c>
      <c r="D219" s="82">
        <v>71.713288129040393</v>
      </c>
      <c r="F219" s="130"/>
      <c r="P219" s="14"/>
      <c r="R219" s="14"/>
      <c r="S219" s="14"/>
      <c r="U219" s="14"/>
    </row>
    <row r="220" spans="1:21" ht="12.75">
      <c r="A220" s="34">
        <v>45352</v>
      </c>
      <c r="B220" s="80">
        <v>250.27112482373622</v>
      </c>
      <c r="C220" s="80">
        <v>99.748275342779877</v>
      </c>
      <c r="D220" s="82">
        <v>71.526232746792232</v>
      </c>
      <c r="F220" s="130"/>
      <c r="P220" s="14"/>
      <c r="R220" s="14"/>
      <c r="S220" s="14"/>
      <c r="U220" s="14"/>
    </row>
    <row r="221" spans="1:21" ht="12.75">
      <c r="A221" s="34">
        <v>45383</v>
      </c>
      <c r="B221" s="80">
        <v>250.03674560053108</v>
      </c>
      <c r="C221" s="80">
        <v>100.11109687705159</v>
      </c>
      <c r="D221" s="82">
        <v>71.456835948370909</v>
      </c>
      <c r="F221" s="130"/>
      <c r="P221" s="14"/>
      <c r="R221" s="14"/>
      <c r="S221" s="14"/>
      <c r="U221" s="14"/>
    </row>
    <row r="222" spans="1:21" ht="12.75">
      <c r="A222" s="34">
        <v>45413</v>
      </c>
      <c r="B222" s="80">
        <v>251.29243620707624</v>
      </c>
      <c r="C222" s="80">
        <v>101.29197953977875</v>
      </c>
      <c r="D222" s="82">
        <v>71.340331511542743</v>
      </c>
      <c r="F222" s="130"/>
      <c r="P222" s="14"/>
      <c r="R222" s="14"/>
      <c r="S222" s="14"/>
      <c r="U222" s="14"/>
    </row>
    <row r="223" spans="1:21" ht="12.75">
      <c r="A223" s="34">
        <v>45444</v>
      </c>
      <c r="B223" s="80">
        <v>253.09956558831473</v>
      </c>
      <c r="C223" s="80">
        <v>102.41760932426357</v>
      </c>
      <c r="D223" s="82">
        <v>71.185861560320291</v>
      </c>
      <c r="F223" s="130"/>
      <c r="P223" s="14"/>
      <c r="R223" s="14"/>
      <c r="S223" s="14"/>
      <c r="U223" s="14"/>
    </row>
    <row r="224" spans="1:21" ht="12.75">
      <c r="A224" s="34">
        <v>45474</v>
      </c>
      <c r="B224" s="80">
        <v>254.22882056536167</v>
      </c>
      <c r="C224" s="80">
        <v>102.92678030627992</v>
      </c>
      <c r="D224" s="82">
        <v>71.132580270623407</v>
      </c>
      <c r="F224" s="130"/>
      <c r="P224" s="14"/>
      <c r="R224" s="14"/>
      <c r="S224" s="14"/>
      <c r="U224" s="14"/>
    </row>
    <row r="225" spans="1:21" ht="12.75">
      <c r="A225" s="34">
        <v>45505</v>
      </c>
      <c r="B225" s="80">
        <v>256.09127274458257</v>
      </c>
      <c r="C225" s="80">
        <v>104.93036923925287</v>
      </c>
      <c r="D225" s="82">
        <v>70.901913670057411</v>
      </c>
      <c r="F225" s="130"/>
      <c r="P225" s="14"/>
      <c r="R225" s="14"/>
      <c r="S225" s="14"/>
      <c r="U225" s="14"/>
    </row>
    <row r="226" spans="1:21" ht="12.75">
      <c r="A226" s="34">
        <v>45536</v>
      </c>
      <c r="B226" s="80">
        <v>257.02513320913363</v>
      </c>
      <c r="C226" s="80">
        <v>105.4804413296421</v>
      </c>
      <c r="D226" s="82">
        <v>70.895906490666789</v>
      </c>
      <c r="F226" s="130"/>
      <c r="P226" s="14"/>
      <c r="R226" s="14"/>
      <c r="S226" s="14"/>
      <c r="U226" s="14"/>
    </row>
    <row r="227" spans="1:21" ht="12.75">
      <c r="A227" s="34">
        <v>45566</v>
      </c>
      <c r="B227" s="80">
        <v>258.14155105264103</v>
      </c>
      <c r="C227" s="80">
        <v>106.28419870507182</v>
      </c>
      <c r="D227" s="82">
        <v>70.847971360020807</v>
      </c>
      <c r="F227" s="130"/>
      <c r="P227" s="14"/>
      <c r="R227" s="14"/>
      <c r="S227" s="14"/>
      <c r="U227" s="14"/>
    </row>
    <row r="228" spans="1:21" ht="12.75">
      <c r="A228" s="34">
        <v>45597</v>
      </c>
      <c r="B228" s="80">
        <v>259.37382212796001</v>
      </c>
      <c r="C228" s="80">
        <v>107.95608474193337</v>
      </c>
      <c r="D228" s="82">
        <v>70.643835878813206</v>
      </c>
      <c r="F228" s="130"/>
      <c r="P228" s="14"/>
      <c r="R228" s="14"/>
      <c r="S228" s="14"/>
      <c r="U228" s="14"/>
    </row>
    <row r="229" spans="1:21" ht="12.75">
      <c r="A229" s="34">
        <v>45627</v>
      </c>
      <c r="B229" s="80">
        <v>261.54440335653652</v>
      </c>
      <c r="C229" s="80">
        <v>108.84919209852718</v>
      </c>
      <c r="D229" s="82">
        <v>70.554836126037912</v>
      </c>
      <c r="P229" s="14"/>
      <c r="R229" s="14"/>
      <c r="S229" s="14"/>
      <c r="U229" s="14"/>
    </row>
    <row r="230" spans="1:21" ht="12.75">
      <c r="A230" s="25">
        <v>2025</v>
      </c>
      <c r="B230" s="80">
        <v>260.25310059546115</v>
      </c>
      <c r="C230" s="80">
        <v>108.76366425642064</v>
      </c>
      <c r="D230" s="82">
        <v>70.52340922059021</v>
      </c>
      <c r="P230" s="14"/>
      <c r="R230" s="14"/>
      <c r="S230" s="14"/>
      <c r="U230" s="14"/>
    </row>
    <row r="231" spans="1:21" ht="12.75">
      <c r="A231" s="34">
        <v>45689</v>
      </c>
      <c r="B231" s="80">
        <v>258.98820384061236</v>
      </c>
      <c r="C231" s="80">
        <v>108.49271186721556</v>
      </c>
      <c r="D231" s="82">
        <v>70.480993490735926</v>
      </c>
    </row>
    <row r="232" spans="1:21" ht="12.75">
      <c r="A232" s="34">
        <v>45717</v>
      </c>
      <c r="B232" s="80">
        <v>258.81074459017373</v>
      </c>
      <c r="C232" s="80">
        <v>109.12579639724525</v>
      </c>
      <c r="D232" s="82">
        <v>70.379681030347939</v>
      </c>
    </row>
    <row r="233" spans="1:21" ht="12.75">
      <c r="A233" s="34">
        <v>45748</v>
      </c>
      <c r="B233" s="80">
        <v>259.28762506265997</v>
      </c>
      <c r="C233" s="80">
        <v>110.55474899299671</v>
      </c>
      <c r="D233" s="82">
        <v>70.191373400282473</v>
      </c>
    </row>
    <row r="234" spans="1:21" ht="12.75">
      <c r="A234" s="34">
        <v>45778</v>
      </c>
      <c r="B234" s="80">
        <v>260.03020929194128</v>
      </c>
      <c r="C234" s="80">
        <v>112.01127815740617</v>
      </c>
      <c r="D234" s="82">
        <v>70.011140350068629</v>
      </c>
    </row>
  </sheetData>
  <pageMargins left="0.75" right="0.75" top="1" bottom="1" header="0.5" footer="0.5"/>
  <pageSetup paperSize="9" scale="95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8BC76-D9E2-43D0-AE16-2849DDCE93BB}">
  <dimension ref="A1:S234"/>
  <sheetViews>
    <sheetView zoomScaleNormal="100" workbookViewId="0"/>
  </sheetViews>
  <sheetFormatPr defaultColWidth="8.625" defaultRowHeight="14.25"/>
  <cols>
    <col min="1" max="1" width="8.625" style="56"/>
    <col min="2" max="2" width="12.5" style="56" customWidth="1"/>
    <col min="3" max="3" width="14.125" style="56" customWidth="1"/>
    <col min="4" max="16384" width="8.625" style="56"/>
  </cols>
  <sheetData>
    <row r="1" spans="1:19" ht="67.349999999999994" customHeight="1">
      <c r="A1" s="37" t="s">
        <v>4</v>
      </c>
      <c r="B1" s="37" t="s">
        <v>148</v>
      </c>
      <c r="C1" s="37" t="s">
        <v>5</v>
      </c>
    </row>
    <row r="2" spans="1:19">
      <c r="A2" s="29">
        <v>2006</v>
      </c>
      <c r="B2" s="14">
        <v>87.521918095242555</v>
      </c>
      <c r="C2" s="14">
        <v>39.058737890207688</v>
      </c>
      <c r="O2" s="41"/>
      <c r="P2" s="41"/>
      <c r="S2" s="41"/>
    </row>
    <row r="3" spans="1:19">
      <c r="A3" s="33" t="s">
        <v>136</v>
      </c>
      <c r="B3" s="14">
        <v>86.598007996387267</v>
      </c>
      <c r="C3" s="14">
        <v>38.851412036082472</v>
      </c>
      <c r="O3" s="41"/>
      <c r="P3" s="41"/>
      <c r="R3" s="119"/>
      <c r="S3" s="41"/>
    </row>
    <row r="4" spans="1:19">
      <c r="A4" s="33" t="s">
        <v>135</v>
      </c>
      <c r="B4" s="14">
        <v>85.682672736400846</v>
      </c>
      <c r="C4" s="14">
        <v>38.656881804145215</v>
      </c>
      <c r="O4" s="41"/>
      <c r="P4" s="41"/>
      <c r="R4" s="119"/>
      <c r="S4" s="41"/>
    </row>
    <row r="5" spans="1:19">
      <c r="A5" s="33" t="s">
        <v>134</v>
      </c>
      <c r="B5" s="14">
        <v>85.59304748392583</v>
      </c>
      <c r="C5" s="14">
        <v>38.163427711590394</v>
      </c>
      <c r="O5" s="41"/>
      <c r="P5" s="41"/>
      <c r="R5" s="119"/>
      <c r="S5" s="41"/>
    </row>
    <row r="6" spans="1:19">
      <c r="A6" s="33" t="s">
        <v>133</v>
      </c>
      <c r="B6" s="14">
        <v>83.684299679172724</v>
      </c>
      <c r="C6" s="14">
        <v>37.868334331659419</v>
      </c>
      <c r="O6" s="41"/>
      <c r="P6" s="41"/>
      <c r="R6" s="119"/>
      <c r="S6" s="41"/>
    </row>
    <row r="7" spans="1:19">
      <c r="A7" s="33" t="s">
        <v>132</v>
      </c>
      <c r="B7" s="14">
        <v>85.781627149978988</v>
      </c>
      <c r="C7" s="14">
        <v>37.645782994650162</v>
      </c>
      <c r="O7" s="41"/>
      <c r="P7" s="41"/>
      <c r="R7" s="119"/>
      <c r="S7" s="41"/>
    </row>
    <row r="8" spans="1:19">
      <c r="A8" s="33" t="s">
        <v>131</v>
      </c>
      <c r="B8" s="14">
        <v>85.897459553405056</v>
      </c>
      <c r="C8" s="14">
        <v>37.904518142785975</v>
      </c>
      <c r="O8" s="41"/>
      <c r="P8" s="41"/>
      <c r="R8" s="119"/>
      <c r="S8" s="41"/>
    </row>
    <row r="9" spans="1:19">
      <c r="A9" s="33" t="s">
        <v>130</v>
      </c>
      <c r="B9" s="14">
        <v>83.338084049188353</v>
      </c>
      <c r="C9" s="14">
        <v>38.006999182297783</v>
      </c>
      <c r="O9" s="41"/>
      <c r="P9" s="41"/>
      <c r="R9" s="119"/>
      <c r="S9" s="41"/>
    </row>
    <row r="10" spans="1:19">
      <c r="A10" s="33" t="s">
        <v>129</v>
      </c>
      <c r="B10" s="14">
        <v>81.422758976982166</v>
      </c>
      <c r="C10" s="14">
        <v>38.042990610100091</v>
      </c>
      <c r="O10" s="41"/>
      <c r="P10" s="41"/>
      <c r="R10" s="119"/>
      <c r="S10" s="41"/>
    </row>
    <row r="11" spans="1:19">
      <c r="A11" s="33" t="s">
        <v>128</v>
      </c>
      <c r="B11" s="14">
        <v>78.94102036761484</v>
      </c>
      <c r="C11" s="14">
        <v>38.131058231873652</v>
      </c>
      <c r="O11" s="41"/>
      <c r="P11" s="41"/>
      <c r="R11" s="119"/>
      <c r="S11" s="41"/>
    </row>
    <row r="12" spans="1:19">
      <c r="A12" s="33" t="s">
        <v>127</v>
      </c>
      <c r="B12" s="14">
        <v>75.345862665058178</v>
      </c>
      <c r="C12" s="14">
        <v>38.071396914224209</v>
      </c>
      <c r="O12" s="41"/>
      <c r="P12" s="41"/>
      <c r="R12" s="119"/>
      <c r="S12" s="41"/>
    </row>
    <row r="13" spans="1:19">
      <c r="A13" s="33" t="s">
        <v>126</v>
      </c>
      <c r="B13" s="14">
        <v>73.396007154179443</v>
      </c>
      <c r="C13" s="14">
        <v>37.954187844725446</v>
      </c>
      <c r="O13" s="41"/>
      <c r="P13" s="41"/>
      <c r="R13" s="119"/>
      <c r="S13" s="41"/>
    </row>
    <row r="14" spans="1:19">
      <c r="A14" s="29">
        <v>2007</v>
      </c>
      <c r="B14" s="14">
        <v>71.529085019925333</v>
      </c>
      <c r="C14" s="14">
        <v>38.066907182543062</v>
      </c>
      <c r="O14" s="41"/>
      <c r="P14" s="41"/>
      <c r="R14" s="119"/>
      <c r="S14" s="41"/>
    </row>
    <row r="15" spans="1:19">
      <c r="A15" s="33" t="s">
        <v>125</v>
      </c>
      <c r="B15" s="14">
        <v>70.230077156100265</v>
      </c>
      <c r="C15" s="14">
        <v>38.071940362559502</v>
      </c>
      <c r="O15" s="41"/>
      <c r="P15" s="41"/>
      <c r="R15" s="119"/>
      <c r="S15" s="41"/>
    </row>
    <row r="16" spans="1:19">
      <c r="A16" s="33" t="s">
        <v>124</v>
      </c>
      <c r="B16" s="14">
        <v>67.918105517795439</v>
      </c>
      <c r="C16" s="14">
        <v>38.1100708356173</v>
      </c>
      <c r="O16" s="41"/>
      <c r="P16" s="41"/>
      <c r="R16" s="119"/>
      <c r="S16" s="41"/>
    </row>
    <row r="17" spans="1:19">
      <c r="A17" s="33" t="s">
        <v>123</v>
      </c>
      <c r="B17" s="14">
        <v>66.23769009298131</v>
      </c>
      <c r="C17" s="14">
        <v>38.163164781681104</v>
      </c>
      <c r="O17" s="41"/>
      <c r="P17" s="41"/>
      <c r="R17" s="119"/>
      <c r="S17" s="41"/>
    </row>
    <row r="18" spans="1:19">
      <c r="A18" s="33" t="s">
        <v>122</v>
      </c>
      <c r="B18" s="14">
        <v>63.302544668984837</v>
      </c>
      <c r="C18" s="14">
        <v>38.215274414720476</v>
      </c>
      <c r="O18" s="41"/>
      <c r="P18" s="41"/>
      <c r="R18" s="119"/>
      <c r="S18" s="41"/>
    </row>
    <row r="19" spans="1:19">
      <c r="A19" s="33" t="s">
        <v>121</v>
      </c>
      <c r="B19" s="14">
        <v>63.032375065032063</v>
      </c>
      <c r="C19" s="14">
        <v>38.227127298895283</v>
      </c>
      <c r="O19" s="41"/>
      <c r="P19" s="41"/>
      <c r="R19" s="119"/>
      <c r="S19" s="41"/>
    </row>
    <row r="20" spans="1:19">
      <c r="A20" s="33" t="s">
        <v>120</v>
      </c>
      <c r="B20" s="14">
        <v>62.726045899297276</v>
      </c>
      <c r="C20" s="14">
        <v>38.182518570679989</v>
      </c>
      <c r="O20" s="41"/>
      <c r="P20" s="41"/>
      <c r="R20" s="119"/>
      <c r="S20" s="41"/>
    </row>
    <row r="21" spans="1:19">
      <c r="A21" s="33" t="s">
        <v>119</v>
      </c>
      <c r="B21" s="14">
        <v>62.180923797228111</v>
      </c>
      <c r="C21" s="14">
        <v>38.210340852178753</v>
      </c>
      <c r="O21" s="41"/>
      <c r="P21" s="41"/>
      <c r="R21" s="119"/>
      <c r="S21" s="41"/>
    </row>
    <row r="22" spans="1:19">
      <c r="A22" s="33" t="s">
        <v>118</v>
      </c>
      <c r="B22" s="14">
        <v>61.512088335426114</v>
      </c>
      <c r="C22" s="14">
        <v>38.014129158687652</v>
      </c>
      <c r="O22" s="41"/>
      <c r="P22" s="41"/>
      <c r="R22" s="119"/>
      <c r="S22" s="41"/>
    </row>
    <row r="23" spans="1:19">
      <c r="A23" s="33" t="s">
        <v>117</v>
      </c>
      <c r="B23" s="14">
        <v>61.567416067417753</v>
      </c>
      <c r="C23" s="14">
        <v>38.221711719354161</v>
      </c>
      <c r="O23" s="41"/>
      <c r="P23" s="41"/>
      <c r="R23" s="119"/>
      <c r="S23" s="41"/>
    </row>
    <row r="24" spans="1:19">
      <c r="A24" s="33" t="s">
        <v>116</v>
      </c>
      <c r="B24" s="14">
        <v>62.30614056803703</v>
      </c>
      <c r="C24" s="14">
        <v>38.345308563834024</v>
      </c>
      <c r="O24" s="41"/>
      <c r="P24" s="41"/>
      <c r="R24" s="119"/>
      <c r="S24" s="41"/>
    </row>
    <row r="25" spans="1:19">
      <c r="A25" s="33" t="s">
        <v>115</v>
      </c>
      <c r="B25" s="14">
        <v>62.386205878880951</v>
      </c>
      <c r="C25" s="14">
        <v>38.512524461714555</v>
      </c>
      <c r="O25" s="41"/>
      <c r="P25" s="41"/>
      <c r="R25" s="119"/>
      <c r="S25" s="41"/>
    </row>
    <row r="26" spans="1:19">
      <c r="A26" s="29">
        <v>2008</v>
      </c>
      <c r="B26" s="14">
        <v>62.314427456056244</v>
      </c>
      <c r="C26" s="14">
        <v>38.571685284181612</v>
      </c>
      <c r="O26" s="41"/>
      <c r="P26" s="41"/>
      <c r="R26" s="119"/>
      <c r="S26" s="41"/>
    </row>
    <row r="27" spans="1:19">
      <c r="A27" s="33" t="s">
        <v>114</v>
      </c>
      <c r="B27" s="14">
        <v>62.18392676544989</v>
      </c>
      <c r="C27" s="14">
        <v>38.524580623202425</v>
      </c>
      <c r="O27" s="41"/>
      <c r="P27" s="41"/>
      <c r="R27" s="119"/>
      <c r="S27" s="41"/>
    </row>
    <row r="28" spans="1:19">
      <c r="A28" s="33" t="s">
        <v>113</v>
      </c>
      <c r="B28" s="14">
        <v>61.579234425241225</v>
      </c>
      <c r="C28" s="14">
        <v>38.485064449007041</v>
      </c>
      <c r="O28" s="41"/>
      <c r="P28" s="41"/>
      <c r="R28" s="119"/>
      <c r="S28" s="41"/>
    </row>
    <row r="29" spans="1:19">
      <c r="A29" s="33" t="s">
        <v>112</v>
      </c>
      <c r="B29" s="14">
        <v>61.064138752490827</v>
      </c>
      <c r="C29" s="14">
        <v>38.431155026075437</v>
      </c>
      <c r="O29" s="41"/>
      <c r="P29" s="41"/>
      <c r="R29" s="119"/>
      <c r="S29" s="41"/>
    </row>
    <row r="30" spans="1:19">
      <c r="A30" s="33" t="s">
        <v>111</v>
      </c>
      <c r="B30" s="14">
        <v>60.229748965162258</v>
      </c>
      <c r="C30" s="14">
        <v>38.374266175835899</v>
      </c>
      <c r="O30" s="41"/>
      <c r="P30" s="41"/>
      <c r="R30" s="119"/>
      <c r="S30" s="41"/>
    </row>
    <row r="31" spans="1:19">
      <c r="A31" s="33" t="s">
        <v>110</v>
      </c>
      <c r="B31" s="14">
        <v>59.914951660605119</v>
      </c>
      <c r="C31" s="14">
        <v>38.173935539500803</v>
      </c>
      <c r="O31" s="41"/>
      <c r="P31" s="41"/>
      <c r="R31" s="119"/>
      <c r="S31" s="41"/>
    </row>
    <row r="32" spans="1:19">
      <c r="A32" s="33" t="s">
        <v>109</v>
      </c>
      <c r="B32" s="14">
        <v>60.748125624031161</v>
      </c>
      <c r="C32" s="14">
        <v>38.043304903834688</v>
      </c>
      <c r="O32" s="41"/>
      <c r="P32" s="41"/>
      <c r="R32" s="119"/>
      <c r="S32" s="41"/>
    </row>
    <row r="33" spans="1:19">
      <c r="A33" s="33" t="s">
        <v>108</v>
      </c>
      <c r="B33" s="14">
        <v>62.067263333331027</v>
      </c>
      <c r="C33" s="14">
        <v>37.756280407297204</v>
      </c>
      <c r="O33" s="41"/>
      <c r="P33" s="41"/>
      <c r="R33" s="119"/>
      <c r="S33" s="41"/>
    </row>
    <row r="34" spans="1:19">
      <c r="A34" s="33" t="s">
        <v>107</v>
      </c>
      <c r="B34" s="14">
        <v>64.063486594466966</v>
      </c>
      <c r="C34" s="14">
        <v>37.376047931543688</v>
      </c>
      <c r="O34" s="41"/>
      <c r="P34" s="41"/>
      <c r="R34" s="119"/>
      <c r="S34" s="41"/>
    </row>
    <row r="35" spans="1:19">
      <c r="A35" s="33" t="s">
        <v>106</v>
      </c>
      <c r="B35" s="14">
        <v>66.330288956303235</v>
      </c>
      <c r="C35" s="14">
        <v>37.112080206070026</v>
      </c>
      <c r="O35" s="41"/>
      <c r="P35" s="41"/>
      <c r="R35" s="119"/>
      <c r="S35" s="41"/>
    </row>
    <row r="36" spans="1:19">
      <c r="A36" s="33" t="s">
        <v>105</v>
      </c>
      <c r="B36" s="14">
        <v>69.085774219482545</v>
      </c>
      <c r="C36" s="14">
        <v>37.146096021135456</v>
      </c>
      <c r="O36" s="41"/>
      <c r="P36" s="41"/>
      <c r="R36" s="119"/>
      <c r="S36" s="41"/>
    </row>
    <row r="37" spans="1:19">
      <c r="A37" s="33" t="s">
        <v>104</v>
      </c>
      <c r="B37" s="14">
        <v>72.386970536707835</v>
      </c>
      <c r="C37" s="14">
        <v>36.748186293788471</v>
      </c>
      <c r="O37" s="41"/>
      <c r="P37" s="41"/>
      <c r="R37" s="119"/>
      <c r="S37" s="41"/>
    </row>
    <row r="38" spans="1:19">
      <c r="A38" s="29">
        <v>2009</v>
      </c>
      <c r="B38" s="14">
        <v>75.405690872673574</v>
      </c>
      <c r="C38" s="14">
        <v>36.477447675134222</v>
      </c>
      <c r="O38" s="41"/>
      <c r="P38" s="41"/>
      <c r="R38" s="119"/>
      <c r="S38" s="41"/>
    </row>
    <row r="39" spans="1:19">
      <c r="A39" s="33" t="s">
        <v>103</v>
      </c>
      <c r="B39" s="14">
        <v>79.19109707173277</v>
      </c>
      <c r="C39" s="14">
        <v>36.355593894284446</v>
      </c>
      <c r="O39" s="41"/>
      <c r="P39" s="41"/>
      <c r="R39" s="119"/>
      <c r="S39" s="41"/>
    </row>
    <row r="40" spans="1:19">
      <c r="A40" s="33" t="s">
        <v>102</v>
      </c>
      <c r="B40" s="14">
        <v>83.190628574300462</v>
      </c>
      <c r="C40" s="14">
        <v>36.27081969434078</v>
      </c>
      <c r="O40" s="41"/>
      <c r="P40" s="41"/>
      <c r="R40" s="119"/>
      <c r="S40" s="41"/>
    </row>
    <row r="41" spans="1:19">
      <c r="A41" s="33" t="s">
        <v>101</v>
      </c>
      <c r="B41" s="14">
        <v>87.946265355990533</v>
      </c>
      <c r="C41" s="14">
        <v>36.16234920368548</v>
      </c>
      <c r="O41" s="41"/>
      <c r="P41" s="41"/>
      <c r="R41" s="119"/>
      <c r="S41" s="41"/>
    </row>
    <row r="42" spans="1:19">
      <c r="A42" s="33" t="s">
        <v>100</v>
      </c>
      <c r="B42" s="14">
        <v>91.186030149609479</v>
      </c>
      <c r="C42" s="14">
        <v>36.086335246411871</v>
      </c>
      <c r="O42" s="41"/>
      <c r="P42" s="41"/>
      <c r="R42" s="119"/>
      <c r="S42" s="41"/>
    </row>
    <row r="43" spans="1:19">
      <c r="A43" s="33" t="s">
        <v>99</v>
      </c>
      <c r="B43" s="14">
        <v>94.370593222529706</v>
      </c>
      <c r="C43" s="14">
        <v>36.112443762535989</v>
      </c>
      <c r="O43" s="41"/>
      <c r="P43" s="41"/>
      <c r="R43" s="119"/>
      <c r="S43" s="41"/>
    </row>
    <row r="44" spans="1:19">
      <c r="A44" s="33" t="s">
        <v>98</v>
      </c>
      <c r="B44" s="14">
        <v>96.830483026922352</v>
      </c>
      <c r="C44" s="14">
        <v>36.100436880858439</v>
      </c>
      <c r="O44" s="41"/>
      <c r="P44" s="41"/>
      <c r="R44" s="119"/>
      <c r="S44" s="41"/>
    </row>
    <row r="45" spans="1:19">
      <c r="A45" s="33" t="s">
        <v>97</v>
      </c>
      <c r="B45" s="14">
        <v>99.030903026602388</v>
      </c>
      <c r="C45" s="14">
        <v>36.136113495006938</v>
      </c>
      <c r="O45" s="41"/>
      <c r="P45" s="41"/>
      <c r="R45" s="119"/>
      <c r="S45" s="41"/>
    </row>
    <row r="46" spans="1:19">
      <c r="A46" s="33" t="s">
        <v>96</v>
      </c>
      <c r="B46" s="14">
        <v>100.85077365459291</v>
      </c>
      <c r="C46" s="14">
        <v>36.224522957302291</v>
      </c>
      <c r="O46" s="41"/>
      <c r="P46" s="41"/>
      <c r="R46" s="119"/>
      <c r="S46" s="41"/>
    </row>
    <row r="47" spans="1:19">
      <c r="A47" s="33" t="s">
        <v>95</v>
      </c>
      <c r="B47" s="14">
        <v>102.65168416667055</v>
      </c>
      <c r="C47" s="14">
        <v>36.315138740640236</v>
      </c>
      <c r="O47" s="41"/>
      <c r="P47" s="41"/>
      <c r="R47" s="119"/>
      <c r="S47" s="41"/>
    </row>
    <row r="48" spans="1:19">
      <c r="A48" s="33" t="s">
        <v>94</v>
      </c>
      <c r="B48" s="14">
        <v>104.03768373153953</v>
      </c>
      <c r="C48" s="14">
        <v>36.389690384090052</v>
      </c>
      <c r="O48" s="41"/>
      <c r="P48" s="41"/>
      <c r="R48" s="119"/>
      <c r="S48" s="41"/>
    </row>
    <row r="49" spans="1:19">
      <c r="A49" s="33" t="s">
        <v>93</v>
      </c>
      <c r="B49" s="14">
        <v>104.73302529610984</v>
      </c>
      <c r="C49" s="14">
        <v>36.415798278207753</v>
      </c>
      <c r="O49" s="41"/>
      <c r="P49" s="41"/>
      <c r="R49" s="119"/>
      <c r="S49" s="41"/>
    </row>
    <row r="50" spans="1:19">
      <c r="A50" s="29">
        <v>2010</v>
      </c>
      <c r="B50" s="14">
        <v>107.11054824132363</v>
      </c>
      <c r="C50" s="14">
        <v>36.430392372072156</v>
      </c>
      <c r="O50" s="41"/>
      <c r="P50" s="41"/>
      <c r="R50" s="119"/>
      <c r="S50" s="41"/>
    </row>
    <row r="51" spans="1:19">
      <c r="A51" s="33" t="s">
        <v>92</v>
      </c>
      <c r="B51" s="14">
        <v>108.24509577097361</v>
      </c>
      <c r="C51" s="14">
        <v>36.487065673351324</v>
      </c>
      <c r="O51" s="41"/>
      <c r="P51" s="41"/>
      <c r="R51" s="119"/>
      <c r="S51" s="41"/>
    </row>
    <row r="52" spans="1:19">
      <c r="A52" s="33" t="s">
        <v>91</v>
      </c>
      <c r="B52" s="14">
        <v>109.50921136814149</v>
      </c>
      <c r="C52" s="14">
        <v>36.51003077849726</v>
      </c>
      <c r="O52" s="41"/>
      <c r="P52" s="41"/>
      <c r="R52" s="119"/>
      <c r="S52" s="41"/>
    </row>
    <row r="53" spans="1:19">
      <c r="A53" s="33" t="s">
        <v>90</v>
      </c>
      <c r="B53" s="14">
        <v>110.27091211291246</v>
      </c>
      <c r="C53" s="14">
        <v>36.55420753541447</v>
      </c>
      <c r="O53" s="41"/>
      <c r="P53" s="41"/>
      <c r="R53" s="119"/>
      <c r="S53" s="41"/>
    </row>
    <row r="54" spans="1:19">
      <c r="A54" s="33" t="s">
        <v>89</v>
      </c>
      <c r="B54" s="14">
        <v>110.96920130580736</v>
      </c>
      <c r="C54" s="14">
        <v>36.597677110661721</v>
      </c>
      <c r="O54" s="41"/>
      <c r="P54" s="41"/>
      <c r="R54" s="119"/>
      <c r="S54" s="41"/>
    </row>
    <row r="55" spans="1:19">
      <c r="A55" s="33" t="s">
        <v>88</v>
      </c>
      <c r="B55" s="14">
        <v>111.79152792635327</v>
      </c>
      <c r="C55" s="14">
        <v>36.734464601944019</v>
      </c>
      <c r="O55" s="41"/>
      <c r="P55" s="41"/>
      <c r="R55" s="119"/>
      <c r="S55" s="41"/>
    </row>
    <row r="56" spans="1:19">
      <c r="A56" s="33" t="s">
        <v>87</v>
      </c>
      <c r="B56" s="14">
        <v>112.09997076177217</v>
      </c>
      <c r="C56" s="14">
        <v>36.896495647546161</v>
      </c>
      <c r="O56" s="41"/>
      <c r="P56" s="41"/>
      <c r="R56" s="119"/>
      <c r="S56" s="41"/>
    </row>
    <row r="57" spans="1:19">
      <c r="A57" s="33" t="s">
        <v>86</v>
      </c>
      <c r="B57" s="14">
        <v>111.78147500980103</v>
      </c>
      <c r="C57" s="14">
        <v>37.104806247950528</v>
      </c>
      <c r="O57" s="41"/>
      <c r="P57" s="41"/>
      <c r="R57" s="119"/>
      <c r="S57" s="41"/>
    </row>
    <row r="58" spans="1:19">
      <c r="A58" s="33" t="s">
        <v>85</v>
      </c>
      <c r="B58" s="14">
        <v>111.21842775864562</v>
      </c>
      <c r="C58" s="14">
        <v>37.307577717479795</v>
      </c>
      <c r="O58" s="41"/>
      <c r="P58" s="41"/>
      <c r="R58" s="119"/>
      <c r="S58" s="41"/>
    </row>
    <row r="59" spans="1:19">
      <c r="A59" s="33" t="s">
        <v>84</v>
      </c>
      <c r="B59" s="14">
        <v>110.59508362037103</v>
      </c>
      <c r="C59" s="14">
        <v>37.627637617194623</v>
      </c>
      <c r="O59" s="41"/>
      <c r="P59" s="41"/>
      <c r="R59" s="119"/>
      <c r="S59" s="41"/>
    </row>
    <row r="60" spans="1:19">
      <c r="A60" s="33" t="s">
        <v>83</v>
      </c>
      <c r="B60" s="14">
        <v>110.13032414807499</v>
      </c>
      <c r="C60" s="14">
        <v>37.679681899771211</v>
      </c>
      <c r="O60" s="41"/>
      <c r="P60" s="41"/>
      <c r="R60" s="119"/>
      <c r="S60" s="41"/>
    </row>
    <row r="61" spans="1:19">
      <c r="A61" s="33" t="s">
        <v>82</v>
      </c>
      <c r="B61" s="14">
        <v>109.29437608076762</v>
      </c>
      <c r="C61" s="14">
        <v>37.927347737585478</v>
      </c>
      <c r="O61" s="41"/>
      <c r="P61" s="41"/>
      <c r="R61" s="119"/>
      <c r="S61" s="41"/>
    </row>
    <row r="62" spans="1:19">
      <c r="A62" s="29">
        <v>2011</v>
      </c>
      <c r="B62" s="14">
        <v>107.9149857841084</v>
      </c>
      <c r="C62" s="14">
        <v>38.183054750387932</v>
      </c>
      <c r="O62" s="41"/>
      <c r="P62" s="41"/>
      <c r="R62" s="119"/>
      <c r="S62" s="41"/>
    </row>
    <row r="63" spans="1:19">
      <c r="A63" s="33" t="s">
        <v>81</v>
      </c>
      <c r="B63" s="14">
        <v>107.43751472993118</v>
      </c>
      <c r="C63" s="14">
        <v>38.285844664266214</v>
      </c>
      <c r="O63" s="41"/>
      <c r="P63" s="41"/>
      <c r="R63" s="119"/>
      <c r="S63" s="41"/>
    </row>
    <row r="64" spans="1:19">
      <c r="A64" s="33" t="s">
        <v>80</v>
      </c>
      <c r="B64" s="14">
        <v>107.08404725595415</v>
      </c>
      <c r="C64" s="14">
        <v>38.508154000832235</v>
      </c>
      <c r="O64" s="41"/>
      <c r="P64" s="41"/>
      <c r="R64" s="119"/>
      <c r="S64" s="41"/>
    </row>
    <row r="65" spans="1:19">
      <c r="A65" s="33" t="s">
        <v>79</v>
      </c>
      <c r="B65" s="14">
        <v>106.95825349588964</v>
      </c>
      <c r="C65" s="14">
        <v>38.701733115330107</v>
      </c>
      <c r="O65" s="41"/>
      <c r="P65" s="41"/>
      <c r="R65" s="119"/>
      <c r="S65" s="41"/>
    </row>
    <row r="66" spans="1:19">
      <c r="A66" s="33" t="s">
        <v>78</v>
      </c>
      <c r="B66" s="14">
        <v>107.30883016232204</v>
      </c>
      <c r="C66" s="14">
        <v>38.937333067931334</v>
      </c>
      <c r="O66" s="41"/>
      <c r="P66" s="41"/>
      <c r="R66" s="119"/>
      <c r="S66" s="41"/>
    </row>
    <row r="67" spans="1:19">
      <c r="A67" s="33" t="s">
        <v>77</v>
      </c>
      <c r="B67" s="14">
        <v>107.6598164249032</v>
      </c>
      <c r="C67" s="14">
        <v>39.066681222744933</v>
      </c>
      <c r="O67" s="41"/>
      <c r="P67" s="41"/>
      <c r="R67" s="119"/>
      <c r="S67" s="41"/>
    </row>
    <row r="68" spans="1:19">
      <c r="A68" s="33" t="s">
        <v>76</v>
      </c>
      <c r="B68" s="14">
        <v>107.9108334925233</v>
      </c>
      <c r="C68" s="14">
        <v>39.124354859763137</v>
      </c>
      <c r="O68" s="41"/>
      <c r="P68" s="41"/>
      <c r="R68" s="119"/>
      <c r="S68" s="41"/>
    </row>
    <row r="69" spans="1:19">
      <c r="A69" s="33" t="s">
        <v>75</v>
      </c>
      <c r="B69" s="14">
        <v>107.97232405673122</v>
      </c>
      <c r="C69" s="14">
        <v>39.315360009999793</v>
      </c>
      <c r="O69" s="41"/>
      <c r="P69" s="41"/>
      <c r="R69" s="119"/>
      <c r="S69" s="41"/>
    </row>
    <row r="70" spans="1:19">
      <c r="A70" s="33" t="s">
        <v>74</v>
      </c>
      <c r="B70" s="14">
        <v>107.86869678173898</v>
      </c>
      <c r="C70" s="14">
        <v>39.224575398066413</v>
      </c>
      <c r="O70" s="41"/>
      <c r="P70" s="41"/>
      <c r="R70" s="119"/>
      <c r="S70" s="41"/>
    </row>
    <row r="71" spans="1:19">
      <c r="A71" s="33" t="s">
        <v>73</v>
      </c>
      <c r="B71" s="14">
        <v>107.99025418986044</v>
      </c>
      <c r="C71" s="14">
        <v>39.209950561864076</v>
      </c>
      <c r="O71" s="41"/>
      <c r="P71" s="41"/>
      <c r="R71" s="119"/>
      <c r="S71" s="41"/>
    </row>
    <row r="72" spans="1:19">
      <c r="A72" s="33" t="s">
        <v>72</v>
      </c>
      <c r="B72" s="14">
        <v>108.71509776287935</v>
      </c>
      <c r="C72" s="14">
        <v>39.257467795277421</v>
      </c>
      <c r="O72" s="41"/>
      <c r="P72" s="41"/>
      <c r="R72" s="119"/>
      <c r="S72" s="41"/>
    </row>
    <row r="73" spans="1:19">
      <c r="A73" s="33" t="s">
        <v>71</v>
      </c>
      <c r="B73" s="14">
        <v>109.53381993456777</v>
      </c>
      <c r="C73" s="14">
        <v>39.273004556442196</v>
      </c>
      <c r="O73" s="41"/>
      <c r="P73" s="41"/>
      <c r="R73" s="119"/>
      <c r="S73" s="41"/>
    </row>
    <row r="74" spans="1:19">
      <c r="A74" s="29">
        <v>2012</v>
      </c>
      <c r="B74" s="14">
        <v>110.29418136652775</v>
      </c>
      <c r="C74" s="14">
        <v>39.359347589229891</v>
      </c>
      <c r="O74" s="41"/>
      <c r="P74" s="41"/>
      <c r="R74" s="119"/>
      <c r="S74" s="41"/>
    </row>
    <row r="75" spans="1:19">
      <c r="A75" s="33" t="s">
        <v>70</v>
      </c>
      <c r="B75" s="14">
        <v>111.26495659884874</v>
      </c>
      <c r="C75" s="14">
        <v>39.515442562714341</v>
      </c>
      <c r="O75" s="41"/>
      <c r="P75" s="41"/>
      <c r="R75" s="119"/>
      <c r="S75" s="41"/>
    </row>
    <row r="76" spans="1:19">
      <c r="A76" s="33" t="s">
        <v>69</v>
      </c>
      <c r="B76" s="14">
        <v>111.65549437358102</v>
      </c>
      <c r="C76" s="14">
        <v>39.617361240408329</v>
      </c>
      <c r="O76" s="41"/>
      <c r="P76" s="41"/>
      <c r="R76" s="119"/>
      <c r="S76" s="41"/>
    </row>
    <row r="77" spans="1:19">
      <c r="A77" s="33" t="s">
        <v>68</v>
      </c>
      <c r="B77" s="14">
        <v>112.38157110274692</v>
      </c>
      <c r="C77" s="14">
        <v>39.681926046078701</v>
      </c>
      <c r="O77" s="41"/>
      <c r="P77" s="41"/>
      <c r="R77" s="119"/>
      <c r="S77" s="41"/>
    </row>
    <row r="78" spans="1:19">
      <c r="A78" s="33" t="s">
        <v>67</v>
      </c>
      <c r="B78" s="14">
        <v>112.8923683953724</v>
      </c>
      <c r="C78" s="14">
        <v>39.746112196272357</v>
      </c>
      <c r="O78" s="41"/>
      <c r="P78" s="41"/>
      <c r="R78" s="119"/>
      <c r="S78" s="41"/>
    </row>
    <row r="79" spans="1:19">
      <c r="A79" s="33" t="s">
        <v>66</v>
      </c>
      <c r="B79" s="14">
        <v>113.49197151989758</v>
      </c>
      <c r="C79" s="14">
        <v>39.741782140548878</v>
      </c>
      <c r="O79" s="41"/>
      <c r="P79" s="41"/>
      <c r="R79" s="119"/>
      <c r="S79" s="41"/>
    </row>
    <row r="80" spans="1:19">
      <c r="A80" s="33" t="s">
        <v>65</v>
      </c>
      <c r="B80" s="14">
        <v>112.87310159958136</v>
      </c>
      <c r="C80" s="14">
        <v>39.922715595528288</v>
      </c>
      <c r="O80" s="41"/>
      <c r="P80" s="41"/>
      <c r="R80" s="119"/>
      <c r="S80" s="41"/>
    </row>
    <row r="81" spans="1:19">
      <c r="A81" s="33" t="s">
        <v>64</v>
      </c>
      <c r="B81" s="14">
        <v>113.28665544938724</v>
      </c>
      <c r="C81" s="14">
        <v>40.202051531784463</v>
      </c>
      <c r="O81" s="41"/>
      <c r="P81" s="41"/>
      <c r="R81" s="119"/>
      <c r="S81" s="41"/>
    </row>
    <row r="82" spans="1:19">
      <c r="A82" s="33" t="s">
        <v>63</v>
      </c>
      <c r="B82" s="14">
        <v>114.0250853653399</v>
      </c>
      <c r="C82" s="14">
        <v>40.168814292084413</v>
      </c>
      <c r="O82" s="41"/>
      <c r="P82" s="41"/>
      <c r="R82" s="119"/>
      <c r="S82" s="41"/>
    </row>
    <row r="83" spans="1:19">
      <c r="A83" s="33" t="s">
        <v>62</v>
      </c>
      <c r="B83" s="14">
        <v>115.15922768189017</v>
      </c>
      <c r="C83" s="14">
        <v>40.261556468651854</v>
      </c>
      <c r="O83" s="41"/>
      <c r="P83" s="41"/>
      <c r="R83" s="119"/>
      <c r="S83" s="41"/>
    </row>
    <row r="84" spans="1:19">
      <c r="A84" s="33" t="s">
        <v>61</v>
      </c>
      <c r="B84" s="14">
        <v>115.37290659561981</v>
      </c>
      <c r="C84" s="14">
        <v>40.409274180703846</v>
      </c>
      <c r="O84" s="41"/>
      <c r="P84" s="41"/>
      <c r="R84" s="119"/>
      <c r="S84" s="41"/>
    </row>
    <row r="85" spans="1:19">
      <c r="A85" s="33" t="s">
        <v>60</v>
      </c>
      <c r="B85" s="14">
        <v>115.42933480580248</v>
      </c>
      <c r="C85" s="14">
        <v>40.498794308472519</v>
      </c>
      <c r="O85" s="41"/>
      <c r="P85" s="41"/>
      <c r="R85" s="119"/>
      <c r="S85" s="41"/>
    </row>
    <row r="86" spans="1:19">
      <c r="A86" s="29" t="s">
        <v>59</v>
      </c>
      <c r="B86" s="14">
        <v>115.87753578826883</v>
      </c>
      <c r="C86" s="14">
        <v>40.672305157469779</v>
      </c>
      <c r="O86" s="41"/>
      <c r="P86" s="41"/>
      <c r="R86" s="119"/>
      <c r="S86" s="41"/>
    </row>
    <row r="87" spans="1:19">
      <c r="A87" s="33" t="s">
        <v>58</v>
      </c>
      <c r="B87" s="14">
        <v>116.41879141558357</v>
      </c>
      <c r="C87" s="14">
        <v>40.810243804761015</v>
      </c>
      <c r="O87" s="41"/>
      <c r="P87" s="41"/>
      <c r="R87" s="119"/>
      <c r="S87" s="41"/>
    </row>
    <row r="88" spans="1:19">
      <c r="A88" s="33" t="s">
        <v>57</v>
      </c>
      <c r="B88" s="14">
        <v>117.27533365478365</v>
      </c>
      <c r="C88" s="14">
        <v>40.96752235588626</v>
      </c>
      <c r="O88" s="41"/>
      <c r="P88" s="41"/>
      <c r="R88" s="119"/>
      <c r="S88" s="41"/>
    </row>
    <row r="89" spans="1:19">
      <c r="A89" s="33" t="s">
        <v>56</v>
      </c>
      <c r="B89" s="14">
        <v>117.94036503064632</v>
      </c>
      <c r="C89" s="14">
        <v>41.170100017573844</v>
      </c>
      <c r="O89" s="41"/>
      <c r="P89" s="41"/>
      <c r="R89" s="119"/>
      <c r="S89" s="41"/>
    </row>
    <row r="90" spans="1:19">
      <c r="A90" s="33" t="s">
        <v>55</v>
      </c>
      <c r="B90" s="14">
        <v>117.98427933881743</v>
      </c>
      <c r="C90" s="14">
        <v>41.301173980757092</v>
      </c>
      <c r="O90" s="41"/>
      <c r="P90" s="41"/>
      <c r="R90" s="119"/>
      <c r="S90" s="41"/>
    </row>
    <row r="91" spans="1:19">
      <c r="A91" s="33" t="s">
        <v>54</v>
      </c>
      <c r="B91" s="14">
        <v>118.76346260203111</v>
      </c>
      <c r="C91" s="14">
        <v>41.554558475213454</v>
      </c>
      <c r="O91" s="41"/>
      <c r="P91" s="41"/>
      <c r="R91" s="119"/>
      <c r="S91" s="41"/>
    </row>
    <row r="92" spans="1:19">
      <c r="A92" s="33" t="s">
        <v>53</v>
      </c>
      <c r="B92" s="14">
        <v>119.03184626216566</v>
      </c>
      <c r="C92" s="14">
        <v>41.704037257961204</v>
      </c>
      <c r="O92" s="41"/>
      <c r="P92" s="41"/>
      <c r="R92" s="119"/>
      <c r="S92" s="41"/>
    </row>
    <row r="93" spans="1:19">
      <c r="A93" s="33" t="s">
        <v>52</v>
      </c>
      <c r="B93" s="14">
        <v>118.77827647954568</v>
      </c>
      <c r="C93" s="14">
        <v>41.957073315311625</v>
      </c>
      <c r="O93" s="41"/>
      <c r="P93" s="41"/>
      <c r="R93" s="119"/>
      <c r="S93" s="41"/>
    </row>
    <row r="94" spans="1:19">
      <c r="A94" s="33" t="s">
        <v>51</v>
      </c>
      <c r="B94" s="14">
        <v>118.42564824104369</v>
      </c>
      <c r="C94" s="14">
        <v>42.173442433173811</v>
      </c>
      <c r="O94" s="41"/>
      <c r="P94" s="41"/>
      <c r="R94" s="119"/>
      <c r="S94" s="41"/>
    </row>
    <row r="95" spans="1:19">
      <c r="A95" s="33" t="s">
        <v>50</v>
      </c>
      <c r="B95" s="14">
        <v>117.6426326741303</v>
      </c>
      <c r="C95" s="14">
        <v>42.423587057019105</v>
      </c>
      <c r="O95" s="41"/>
      <c r="P95" s="41"/>
      <c r="R95" s="119"/>
      <c r="S95" s="41"/>
    </row>
    <row r="96" spans="1:19">
      <c r="A96" s="33" t="s">
        <v>49</v>
      </c>
      <c r="B96" s="14">
        <v>116.88554476768022</v>
      </c>
      <c r="C96" s="14">
        <v>42.623660252148298</v>
      </c>
      <c r="O96" s="41"/>
      <c r="P96" s="41"/>
      <c r="R96" s="119"/>
      <c r="S96" s="41"/>
    </row>
    <row r="97" spans="1:19">
      <c r="A97" s="33" t="s">
        <v>48</v>
      </c>
      <c r="B97" s="14">
        <v>116.25393842880553</v>
      </c>
      <c r="C97" s="14">
        <v>42.79926875979173</v>
      </c>
      <c r="O97" s="41"/>
      <c r="P97" s="41"/>
      <c r="R97" s="119"/>
      <c r="S97" s="41"/>
    </row>
    <row r="98" spans="1:19">
      <c r="A98" s="29" t="s">
        <v>47</v>
      </c>
      <c r="B98" s="14">
        <v>115.35151298356631</v>
      </c>
      <c r="C98" s="14">
        <v>42.95656233185062</v>
      </c>
      <c r="O98" s="41"/>
      <c r="P98" s="41"/>
      <c r="R98" s="119"/>
      <c r="S98" s="41"/>
    </row>
    <row r="99" spans="1:19">
      <c r="A99" s="33" t="s">
        <v>46</v>
      </c>
      <c r="B99" s="14">
        <v>114.51083035369543</v>
      </c>
      <c r="C99" s="14">
        <v>43.001901134979683</v>
      </c>
      <c r="O99" s="41"/>
      <c r="P99" s="41"/>
      <c r="R99" s="119"/>
      <c r="S99" s="41"/>
    </row>
    <row r="100" spans="1:19">
      <c r="A100" s="33" t="s">
        <v>45</v>
      </c>
      <c r="B100" s="14">
        <v>114.05014638585156</v>
      </c>
      <c r="C100" s="14">
        <v>43.241909589749419</v>
      </c>
      <c r="O100" s="41"/>
      <c r="P100" s="41"/>
      <c r="R100" s="119"/>
      <c r="S100" s="41"/>
    </row>
    <row r="101" spans="1:19">
      <c r="A101" s="33" t="s">
        <v>44</v>
      </c>
      <c r="B101" s="14">
        <v>113.46143803936062</v>
      </c>
      <c r="C101" s="14">
        <v>43.417120067808227</v>
      </c>
      <c r="O101" s="41"/>
      <c r="P101" s="41"/>
      <c r="R101" s="119"/>
      <c r="S101" s="41"/>
    </row>
    <row r="102" spans="1:19">
      <c r="A102" s="33" t="s">
        <v>43</v>
      </c>
      <c r="B102" s="14">
        <v>113.43191887676674</v>
      </c>
      <c r="C102" s="14">
        <v>43.620379827187854</v>
      </c>
      <c r="O102" s="41"/>
      <c r="P102" s="41"/>
      <c r="R102" s="119"/>
      <c r="S102" s="41"/>
    </row>
    <row r="103" spans="1:19">
      <c r="A103" s="33" t="s">
        <v>42</v>
      </c>
      <c r="B103" s="14">
        <v>113.15695460620731</v>
      </c>
      <c r="C103" s="14">
        <v>43.87090320329488</v>
      </c>
      <c r="O103" s="41"/>
      <c r="P103" s="41"/>
      <c r="R103" s="119"/>
      <c r="S103" s="41"/>
    </row>
    <row r="104" spans="1:19">
      <c r="A104" s="33" t="s">
        <v>41</v>
      </c>
      <c r="B104" s="14">
        <v>112.62367857754161</v>
      </c>
      <c r="C104" s="14">
        <v>43.979323215046065</v>
      </c>
      <c r="O104" s="41"/>
      <c r="P104" s="41"/>
      <c r="R104" s="119"/>
      <c r="S104" s="41"/>
    </row>
    <row r="105" spans="1:19">
      <c r="A105" s="33" t="s">
        <v>40</v>
      </c>
      <c r="B105" s="14">
        <v>112.57817092137418</v>
      </c>
      <c r="C105" s="14">
        <v>44.115627691599677</v>
      </c>
      <c r="O105" s="41"/>
      <c r="P105" s="41"/>
      <c r="R105" s="119"/>
      <c r="S105" s="41"/>
    </row>
    <row r="106" spans="1:19">
      <c r="A106" s="33" t="s">
        <v>39</v>
      </c>
      <c r="B106" s="14">
        <v>112.3957192112793</v>
      </c>
      <c r="C106" s="14">
        <v>44.295056052702506</v>
      </c>
      <c r="O106" s="41"/>
      <c r="P106" s="41"/>
      <c r="R106" s="119"/>
      <c r="S106" s="41"/>
    </row>
    <row r="107" spans="1:19">
      <c r="A107" s="33" t="s">
        <v>38</v>
      </c>
      <c r="B107" s="14">
        <v>112.55624461374556</v>
      </c>
      <c r="C107" s="14">
        <v>44.516492046120185</v>
      </c>
      <c r="O107" s="41"/>
      <c r="P107" s="41"/>
      <c r="R107" s="119"/>
      <c r="S107" s="41"/>
    </row>
    <row r="108" spans="1:19">
      <c r="A108" s="33" t="s">
        <v>37</v>
      </c>
      <c r="B108" s="14">
        <v>112.71399169251961</v>
      </c>
      <c r="C108" s="14">
        <v>44.659553348703454</v>
      </c>
      <c r="O108" s="41"/>
      <c r="P108" s="41"/>
      <c r="R108" s="119"/>
      <c r="S108" s="41"/>
    </row>
    <row r="109" spans="1:19">
      <c r="A109" s="33" t="s">
        <v>36</v>
      </c>
      <c r="B109" s="14">
        <v>113.15457551379077</v>
      </c>
      <c r="C109" s="14">
        <v>44.837057427236012</v>
      </c>
      <c r="O109" s="41"/>
      <c r="P109" s="41"/>
      <c r="R109" s="119"/>
      <c r="S109" s="41"/>
    </row>
    <row r="110" spans="1:19">
      <c r="A110" s="29">
        <v>2015</v>
      </c>
      <c r="B110" s="14">
        <v>113.45005131318281</v>
      </c>
      <c r="C110" s="14">
        <v>44.99370503412041</v>
      </c>
      <c r="O110" s="41"/>
      <c r="P110" s="41"/>
      <c r="R110" s="119"/>
      <c r="S110" s="41"/>
    </row>
    <row r="111" spans="1:19">
      <c r="A111" s="33" t="s">
        <v>35</v>
      </c>
      <c r="B111" s="14">
        <v>113.9583607857037</v>
      </c>
      <c r="C111" s="14">
        <v>45.03237380005227</v>
      </c>
      <c r="O111" s="41"/>
      <c r="P111" s="41"/>
      <c r="R111" s="119"/>
      <c r="S111" s="41"/>
    </row>
    <row r="112" spans="1:19">
      <c r="A112" s="33" t="s">
        <v>34</v>
      </c>
      <c r="B112" s="14">
        <v>114.23716197514347</v>
      </c>
      <c r="C112" s="14">
        <v>45.383460618365241</v>
      </c>
      <c r="O112" s="41"/>
      <c r="P112" s="41"/>
      <c r="R112" s="119"/>
      <c r="S112" s="41"/>
    </row>
    <row r="113" spans="1:19">
      <c r="A113" s="33" t="s">
        <v>33</v>
      </c>
      <c r="B113" s="14">
        <v>115.01006973683891</v>
      </c>
      <c r="C113" s="14">
        <v>45.550510583357749</v>
      </c>
      <c r="O113" s="41"/>
      <c r="P113" s="41"/>
      <c r="R113" s="119"/>
      <c r="S113" s="41"/>
    </row>
    <row r="114" spans="1:19">
      <c r="A114" s="33" t="s">
        <v>32</v>
      </c>
      <c r="B114" s="14">
        <v>115.87202372530382</v>
      </c>
      <c r="C114" s="14">
        <v>45.811858080397101</v>
      </c>
      <c r="O114" s="41"/>
      <c r="P114" s="41"/>
      <c r="R114" s="119"/>
      <c r="S114" s="41"/>
    </row>
    <row r="115" spans="1:19">
      <c r="A115" s="33" t="s">
        <v>31</v>
      </c>
      <c r="B115" s="14">
        <v>116.08458688660349</v>
      </c>
      <c r="C115" s="14">
        <v>45.983060021061242</v>
      </c>
      <c r="O115" s="41"/>
      <c r="P115" s="41"/>
      <c r="R115" s="119"/>
      <c r="S115" s="41"/>
    </row>
    <row r="116" spans="1:19">
      <c r="A116" s="33" t="s">
        <v>30</v>
      </c>
      <c r="B116" s="14">
        <v>116.62527417288888</v>
      </c>
      <c r="C116" s="14">
        <v>46.156056309488591</v>
      </c>
      <c r="O116" s="41"/>
      <c r="P116" s="41"/>
      <c r="R116" s="119"/>
      <c r="S116" s="41"/>
    </row>
    <row r="117" spans="1:19">
      <c r="A117" s="33" t="s">
        <v>29</v>
      </c>
      <c r="B117" s="14">
        <v>117.20021827151328</v>
      </c>
      <c r="C117" s="14">
        <v>46.277008851811665</v>
      </c>
      <c r="O117" s="41"/>
      <c r="P117" s="41"/>
      <c r="R117" s="119"/>
      <c r="S117" s="41"/>
    </row>
    <row r="118" spans="1:19">
      <c r="A118" s="33" t="s">
        <v>28</v>
      </c>
      <c r="B118" s="14">
        <v>117.78509445987318</v>
      </c>
      <c r="C118" s="14">
        <v>46.308639033969648</v>
      </c>
      <c r="O118" s="41"/>
      <c r="P118" s="41"/>
      <c r="R118" s="119"/>
      <c r="S118" s="41"/>
    </row>
    <row r="119" spans="1:19">
      <c r="A119" s="33" t="s">
        <v>27</v>
      </c>
      <c r="B119" s="14">
        <v>118.11656221443693</v>
      </c>
      <c r="C119" s="14">
        <v>46.545979168468129</v>
      </c>
      <c r="O119" s="41"/>
      <c r="P119" s="41"/>
      <c r="R119" s="119"/>
      <c r="S119" s="41"/>
    </row>
    <row r="120" spans="1:19">
      <c r="A120" s="33" t="s">
        <v>26</v>
      </c>
      <c r="B120" s="14">
        <v>118.44157104546726</v>
      </c>
      <c r="C120" s="14">
        <v>46.732358643902245</v>
      </c>
      <c r="O120" s="41"/>
      <c r="P120" s="41"/>
      <c r="R120" s="119"/>
      <c r="S120" s="41"/>
    </row>
    <row r="121" spans="1:19">
      <c r="A121" s="33" t="s">
        <v>25</v>
      </c>
      <c r="B121" s="14">
        <v>118.81158864932318</v>
      </c>
      <c r="C121" s="14">
        <v>46.958080509694405</v>
      </c>
      <c r="O121" s="41"/>
      <c r="P121" s="41"/>
      <c r="R121" s="119"/>
      <c r="S121" s="41"/>
    </row>
    <row r="122" spans="1:19">
      <c r="A122" s="29">
        <v>2016</v>
      </c>
      <c r="B122" s="14">
        <v>119.08251716373007</v>
      </c>
      <c r="C122" s="14">
        <v>47.249466570164465</v>
      </c>
      <c r="O122" s="41"/>
      <c r="P122" s="41"/>
      <c r="R122" s="119"/>
      <c r="S122" s="41"/>
    </row>
    <row r="123" spans="1:19">
      <c r="A123" s="33" t="s">
        <v>24</v>
      </c>
      <c r="B123" s="14">
        <v>119.2216995628353</v>
      </c>
      <c r="C123" s="14">
        <v>47.579356762204846</v>
      </c>
      <c r="O123" s="41"/>
      <c r="P123" s="41"/>
      <c r="R123" s="119"/>
      <c r="S123" s="41"/>
    </row>
    <row r="124" spans="1:19">
      <c r="A124" s="33" t="s">
        <v>23</v>
      </c>
      <c r="B124" s="14">
        <v>119.32040719385276</v>
      </c>
      <c r="C124" s="14">
        <v>47.909862917001014</v>
      </c>
      <c r="O124" s="41"/>
      <c r="P124" s="41"/>
      <c r="R124" s="119"/>
      <c r="S124" s="41"/>
    </row>
    <row r="125" spans="1:19">
      <c r="A125" s="33" t="s">
        <v>22</v>
      </c>
      <c r="B125" s="14">
        <v>119.54911175869239</v>
      </c>
      <c r="C125" s="14">
        <v>48.291056443003683</v>
      </c>
      <c r="O125" s="41"/>
      <c r="P125" s="41"/>
      <c r="R125" s="119"/>
      <c r="S125" s="41"/>
    </row>
    <row r="126" spans="1:19">
      <c r="A126" s="33" t="s">
        <v>21</v>
      </c>
      <c r="B126" s="14">
        <v>119.71261889034756</v>
      </c>
      <c r="C126" s="14">
        <v>48.543653516129339</v>
      </c>
      <c r="O126" s="41"/>
      <c r="P126" s="41"/>
      <c r="R126" s="119"/>
      <c r="S126" s="41"/>
    </row>
    <row r="127" spans="1:19">
      <c r="A127" s="33" t="s">
        <v>20</v>
      </c>
      <c r="B127" s="14">
        <v>119.90370693563709</v>
      </c>
      <c r="C127" s="14">
        <v>48.900054974472226</v>
      </c>
      <c r="O127" s="41"/>
      <c r="P127" s="41"/>
      <c r="R127" s="119"/>
      <c r="S127" s="41"/>
    </row>
    <row r="128" spans="1:19">
      <c r="A128" s="33" t="s">
        <v>19</v>
      </c>
      <c r="B128" s="14">
        <v>119.8704012286115</v>
      </c>
      <c r="C128" s="14">
        <v>49.211286023283293</v>
      </c>
      <c r="O128" s="41"/>
      <c r="P128" s="41"/>
      <c r="R128" s="119"/>
      <c r="S128" s="41"/>
    </row>
    <row r="129" spans="1:19">
      <c r="A129" s="33" t="s">
        <v>18</v>
      </c>
      <c r="B129" s="14">
        <v>120.85117584227805</v>
      </c>
      <c r="C129" s="14">
        <v>49.552929979447654</v>
      </c>
      <c r="O129" s="41"/>
      <c r="P129" s="41"/>
      <c r="R129" s="119"/>
      <c r="S129" s="41"/>
    </row>
    <row r="130" spans="1:19">
      <c r="A130" s="33" t="s">
        <v>17</v>
      </c>
      <c r="B130" s="14">
        <v>121.41710991021829</v>
      </c>
      <c r="C130" s="14">
        <v>49.870165209540978</v>
      </c>
      <c r="O130" s="41"/>
      <c r="P130" s="41"/>
      <c r="R130" s="119"/>
      <c r="S130" s="41"/>
    </row>
    <row r="131" spans="1:19">
      <c r="A131" s="33" t="s">
        <v>16</v>
      </c>
      <c r="B131" s="14">
        <v>122.34949122951417</v>
      </c>
      <c r="C131" s="14">
        <v>50.04185054070274</v>
      </c>
      <c r="O131" s="41"/>
      <c r="P131" s="41"/>
      <c r="R131" s="119"/>
      <c r="S131" s="41"/>
    </row>
    <row r="132" spans="1:19">
      <c r="A132" s="33" t="s">
        <v>15</v>
      </c>
      <c r="B132" s="14">
        <v>123.47367503212786</v>
      </c>
      <c r="C132" s="14">
        <v>50.272432156550295</v>
      </c>
      <c r="O132" s="41"/>
      <c r="P132" s="41"/>
      <c r="R132" s="119"/>
      <c r="S132" s="41"/>
    </row>
    <row r="133" spans="1:19">
      <c r="A133" s="33" t="s">
        <v>14</v>
      </c>
      <c r="B133" s="14">
        <v>124.24928547173799</v>
      </c>
      <c r="C133" s="14">
        <v>50.481264748734276</v>
      </c>
      <c r="O133" s="41"/>
      <c r="P133" s="41"/>
      <c r="R133" s="119"/>
      <c r="S133" s="41"/>
    </row>
    <row r="134" spans="1:19">
      <c r="A134" s="29">
        <v>2017</v>
      </c>
      <c r="B134" s="14">
        <v>125.17145362938743</v>
      </c>
      <c r="C134" s="14">
        <v>50.764997012968948</v>
      </c>
      <c r="O134" s="41"/>
      <c r="P134" s="41"/>
      <c r="R134" s="119"/>
      <c r="S134" s="41"/>
    </row>
    <row r="135" spans="1:19">
      <c r="A135" s="33">
        <v>42767</v>
      </c>
      <c r="B135" s="14">
        <v>126.20266131460306</v>
      </c>
      <c r="C135" s="14">
        <v>50.789287409006647</v>
      </c>
      <c r="O135" s="41"/>
      <c r="P135" s="41"/>
      <c r="R135" s="119"/>
      <c r="S135" s="41"/>
    </row>
    <row r="136" spans="1:19">
      <c r="A136" s="33">
        <v>42795</v>
      </c>
      <c r="B136" s="14">
        <v>126.83198136306193</v>
      </c>
      <c r="C136" s="14">
        <v>50.88311929536097</v>
      </c>
      <c r="O136" s="41"/>
      <c r="P136" s="41"/>
      <c r="R136" s="119"/>
      <c r="S136" s="41"/>
    </row>
    <row r="137" spans="1:19">
      <c r="A137" s="33">
        <v>42826</v>
      </c>
      <c r="B137" s="14">
        <v>127.22169422464832</v>
      </c>
      <c r="C137" s="14">
        <v>50.969386680861398</v>
      </c>
      <c r="O137" s="41"/>
      <c r="P137" s="41"/>
      <c r="R137" s="119"/>
      <c r="S137" s="41"/>
    </row>
    <row r="138" spans="1:19">
      <c r="A138" s="33">
        <v>42856</v>
      </c>
      <c r="B138" s="14">
        <v>127.20823249293541</v>
      </c>
      <c r="C138" s="14">
        <v>51.086080863514795</v>
      </c>
      <c r="O138" s="41"/>
      <c r="P138" s="41"/>
      <c r="R138" s="119"/>
      <c r="S138" s="41"/>
    </row>
    <row r="139" spans="1:19">
      <c r="A139" s="33">
        <v>42887</v>
      </c>
      <c r="B139" s="14">
        <v>126.95100830818238</v>
      </c>
      <c r="C139" s="14">
        <v>51.128946179067277</v>
      </c>
      <c r="O139" s="41"/>
      <c r="P139" s="41"/>
      <c r="R139" s="119"/>
      <c r="S139" s="41"/>
    </row>
    <row r="140" spans="1:19">
      <c r="A140" s="33">
        <v>42917</v>
      </c>
      <c r="B140" s="14">
        <v>126.77937457466071</v>
      </c>
      <c r="C140" s="14">
        <v>51.152307397511322</v>
      </c>
      <c r="O140" s="41"/>
      <c r="P140" s="41"/>
      <c r="R140" s="119"/>
      <c r="S140" s="41"/>
    </row>
    <row r="141" spans="1:19">
      <c r="A141" s="33">
        <v>42948</v>
      </c>
      <c r="B141" s="14">
        <v>126.85858771804241</v>
      </c>
      <c r="C141" s="14">
        <v>51.341322207947258</v>
      </c>
      <c r="O141" s="41"/>
      <c r="P141" s="41"/>
      <c r="R141" s="119"/>
      <c r="S141" s="41"/>
    </row>
    <row r="142" spans="1:19">
      <c r="A142" s="33">
        <v>42979</v>
      </c>
      <c r="B142" s="14">
        <v>126.95274213394244</v>
      </c>
      <c r="C142" s="14">
        <v>51.467787704032531</v>
      </c>
      <c r="O142" s="41"/>
      <c r="P142" s="41"/>
      <c r="R142" s="119"/>
      <c r="S142" s="41"/>
    </row>
    <row r="143" spans="1:19">
      <c r="A143" s="33">
        <v>43009</v>
      </c>
      <c r="B143" s="14">
        <v>126.93268642237501</v>
      </c>
      <c r="C143" s="14">
        <v>51.62428213931635</v>
      </c>
      <c r="O143" s="41"/>
      <c r="P143" s="41"/>
      <c r="R143" s="119"/>
      <c r="S143" s="41"/>
    </row>
    <row r="144" spans="1:19">
      <c r="A144" s="33">
        <v>43040</v>
      </c>
      <c r="B144" s="14">
        <v>126.92530116259748</v>
      </c>
      <c r="C144" s="14">
        <v>51.805583902192986</v>
      </c>
      <c r="O144" s="41"/>
      <c r="P144" s="41"/>
      <c r="R144" s="119"/>
      <c r="S144" s="41"/>
    </row>
    <row r="145" spans="1:19">
      <c r="A145" s="33">
        <v>43070</v>
      </c>
      <c r="B145" s="14">
        <v>126.567757126058</v>
      </c>
      <c r="C145" s="14">
        <v>51.993698617343831</v>
      </c>
      <c r="O145" s="41"/>
      <c r="P145" s="41"/>
      <c r="R145" s="119"/>
      <c r="S145" s="41"/>
    </row>
    <row r="146" spans="1:19">
      <c r="A146" s="29">
        <v>2018</v>
      </c>
      <c r="B146" s="14">
        <v>126.16963338266858</v>
      </c>
      <c r="C146" s="14">
        <v>52.091804061831205</v>
      </c>
      <c r="O146" s="41"/>
      <c r="P146" s="41"/>
      <c r="R146" s="119"/>
      <c r="S146" s="41"/>
    </row>
    <row r="147" spans="1:19">
      <c r="A147" s="33">
        <v>43132</v>
      </c>
      <c r="B147" s="14">
        <v>125.69752431438329</v>
      </c>
      <c r="C147" s="14">
        <v>52.143484545628105</v>
      </c>
      <c r="O147" s="41"/>
      <c r="P147" s="41"/>
      <c r="R147" s="119"/>
      <c r="S147" s="41"/>
    </row>
    <row r="148" spans="1:19">
      <c r="A148" s="33">
        <v>43160</v>
      </c>
      <c r="B148" s="14">
        <v>125.26345370907707</v>
      </c>
      <c r="C148" s="14">
        <v>52.366273295641228</v>
      </c>
      <c r="O148" s="41"/>
      <c r="P148" s="41"/>
      <c r="R148" s="119"/>
      <c r="S148" s="41"/>
    </row>
    <row r="149" spans="1:19">
      <c r="A149" s="33">
        <v>43191</v>
      </c>
      <c r="B149" s="14">
        <v>124.92757311919834</v>
      </c>
      <c r="C149" s="14">
        <v>52.402317466137504</v>
      </c>
      <c r="O149" s="41"/>
      <c r="P149" s="41"/>
      <c r="R149" s="119"/>
      <c r="S149" s="41"/>
    </row>
    <row r="150" spans="1:19">
      <c r="A150" s="33">
        <v>43221</v>
      </c>
      <c r="B150" s="14">
        <v>123.99965853276771</v>
      </c>
      <c r="C150" s="14">
        <v>52.537385745253381</v>
      </c>
      <c r="O150" s="41"/>
      <c r="P150" s="41"/>
      <c r="R150" s="119"/>
      <c r="S150" s="41"/>
    </row>
    <row r="151" spans="1:19">
      <c r="A151" s="33">
        <v>43252</v>
      </c>
      <c r="B151" s="14">
        <v>122.90819047802322</v>
      </c>
      <c r="C151" s="14">
        <v>52.683416133708647</v>
      </c>
      <c r="O151" s="41"/>
      <c r="P151" s="41"/>
      <c r="R151" s="119"/>
      <c r="S151" s="41"/>
    </row>
    <row r="152" spans="1:19">
      <c r="A152" s="33">
        <v>43282</v>
      </c>
      <c r="B152" s="14">
        <v>122.18110209218037</v>
      </c>
      <c r="C152" s="14">
        <v>52.888162708679332</v>
      </c>
      <c r="O152" s="41"/>
      <c r="P152" s="41"/>
      <c r="R152" s="119"/>
      <c r="S152" s="41"/>
    </row>
    <row r="153" spans="1:19">
      <c r="A153" s="33">
        <v>43313</v>
      </c>
      <c r="B153" s="14">
        <v>122.23147410482323</v>
      </c>
      <c r="C153" s="14">
        <v>53.047980721508239</v>
      </c>
      <c r="O153" s="41"/>
      <c r="P153" s="41"/>
      <c r="R153" s="119"/>
      <c r="S153" s="41"/>
    </row>
    <row r="154" spans="1:19">
      <c r="A154" s="33">
        <v>43344</v>
      </c>
      <c r="B154" s="14">
        <v>122.35000961900334</v>
      </c>
      <c r="C154" s="14">
        <v>53.167389447602446</v>
      </c>
      <c r="O154" s="41"/>
      <c r="P154" s="41"/>
      <c r="R154" s="119"/>
      <c r="S154" s="41"/>
    </row>
    <row r="155" spans="1:19">
      <c r="A155" s="33">
        <v>43374</v>
      </c>
      <c r="B155" s="14">
        <v>121.98063812949945</v>
      </c>
      <c r="C155" s="14">
        <v>53.263315907251062</v>
      </c>
      <c r="O155" s="41"/>
      <c r="P155" s="41"/>
      <c r="R155" s="119"/>
      <c r="S155" s="41"/>
    </row>
    <row r="156" spans="1:19">
      <c r="A156" s="33">
        <v>43405</v>
      </c>
      <c r="B156" s="14">
        <v>121.08271236736032</v>
      </c>
      <c r="C156" s="14">
        <v>53.246345903524762</v>
      </c>
      <c r="O156" s="41"/>
      <c r="P156" s="41"/>
      <c r="R156" s="119"/>
      <c r="S156" s="41"/>
    </row>
    <row r="157" spans="1:19">
      <c r="A157" s="33">
        <v>43435</v>
      </c>
      <c r="B157" s="14">
        <v>121.00093739326178</v>
      </c>
      <c r="C157" s="14">
        <v>53.224113438485432</v>
      </c>
      <c r="O157" s="41"/>
      <c r="P157" s="41"/>
      <c r="R157" s="119"/>
      <c r="S157" s="41"/>
    </row>
    <row r="158" spans="1:19">
      <c r="A158" s="29">
        <v>2019</v>
      </c>
      <c r="B158" s="14">
        <v>121.43168824539548</v>
      </c>
      <c r="C158" s="14">
        <v>53.286829436714342</v>
      </c>
      <c r="O158" s="41"/>
      <c r="P158" s="41"/>
      <c r="R158" s="119"/>
      <c r="S158" s="41"/>
    </row>
    <row r="159" spans="1:19">
      <c r="A159" s="33">
        <v>43497</v>
      </c>
      <c r="B159" s="14">
        <v>121.67130620764884</v>
      </c>
      <c r="C159" s="14">
        <v>53.378906903752863</v>
      </c>
      <c r="O159" s="41"/>
      <c r="P159" s="41"/>
      <c r="R159" s="119"/>
      <c r="S159" s="41"/>
    </row>
    <row r="160" spans="1:19">
      <c r="A160" s="33">
        <v>43525</v>
      </c>
      <c r="B160" s="14">
        <v>121.88584473511814</v>
      </c>
      <c r="C160" s="14">
        <v>53.40295569467358</v>
      </c>
      <c r="O160" s="41"/>
      <c r="P160" s="41"/>
      <c r="R160" s="119"/>
      <c r="S160" s="41"/>
    </row>
    <row r="161" spans="1:19">
      <c r="A161" s="33">
        <v>43556</v>
      </c>
      <c r="B161" s="14">
        <v>121.49500555821051</v>
      </c>
      <c r="C161" s="14">
        <v>53.601887527080279</v>
      </c>
      <c r="O161" s="41"/>
      <c r="P161" s="41"/>
      <c r="R161" s="119"/>
      <c r="S161" s="41"/>
    </row>
    <row r="162" spans="1:19">
      <c r="A162" s="33">
        <v>43586</v>
      </c>
      <c r="B162" s="14">
        <v>121.4956072046436</v>
      </c>
      <c r="C162" s="14">
        <v>53.720445155928587</v>
      </c>
      <c r="O162" s="41"/>
      <c r="P162" s="41"/>
      <c r="R162" s="119"/>
      <c r="S162" s="41"/>
    </row>
    <row r="163" spans="1:19">
      <c r="A163" s="33">
        <v>43617</v>
      </c>
      <c r="B163" s="14">
        <v>122.54490735451772</v>
      </c>
      <c r="C163" s="14">
        <v>53.88630512253004</v>
      </c>
      <c r="O163" s="41"/>
      <c r="P163" s="41"/>
      <c r="R163" s="119"/>
      <c r="S163" s="41"/>
    </row>
    <row r="164" spans="1:19">
      <c r="A164" s="33">
        <v>43647</v>
      </c>
      <c r="B164" s="14">
        <v>123.22450373014161</v>
      </c>
      <c r="C164" s="14">
        <v>54.012463904509964</v>
      </c>
      <c r="O164" s="41"/>
      <c r="P164" s="41"/>
      <c r="R164" s="119"/>
      <c r="S164" s="41"/>
    </row>
    <row r="165" spans="1:19">
      <c r="A165" s="33">
        <v>43678</v>
      </c>
      <c r="B165" s="14">
        <v>123.9254492936487</v>
      </c>
      <c r="C165" s="14">
        <v>54.070316564060029</v>
      </c>
      <c r="O165" s="41"/>
      <c r="P165" s="41"/>
      <c r="R165" s="119"/>
      <c r="S165" s="41"/>
    </row>
    <row r="166" spans="1:19">
      <c r="A166" s="33">
        <v>43709</v>
      </c>
      <c r="B166" s="14">
        <v>125.14749706189413</v>
      </c>
      <c r="C166" s="14">
        <v>54.151128649011625</v>
      </c>
      <c r="O166" s="41"/>
      <c r="P166" s="41"/>
      <c r="R166" s="119"/>
      <c r="S166" s="41"/>
    </row>
    <row r="167" spans="1:19">
      <c r="A167" s="33">
        <v>43739</v>
      </c>
      <c r="B167" s="14">
        <v>126.99685217914832</v>
      </c>
      <c r="C167" s="14">
        <v>54.162786839622946</v>
      </c>
      <c r="O167" s="41"/>
      <c r="P167" s="41"/>
      <c r="R167" s="119"/>
      <c r="S167" s="41"/>
    </row>
    <row r="168" spans="1:19">
      <c r="A168" s="33">
        <v>43770</v>
      </c>
      <c r="B168" s="14">
        <v>128.87273874233543</v>
      </c>
      <c r="C168" s="14">
        <v>54.264205045616585</v>
      </c>
      <c r="O168" s="41"/>
      <c r="P168" s="41"/>
      <c r="R168" s="119"/>
      <c r="S168" s="41"/>
    </row>
    <row r="169" spans="1:19">
      <c r="A169" s="33">
        <v>43800</v>
      </c>
      <c r="B169" s="14">
        <v>130.08855920010629</v>
      </c>
      <c r="C169" s="14">
        <v>54.297723296596523</v>
      </c>
      <c r="O169" s="41"/>
      <c r="P169" s="41"/>
      <c r="R169" s="119"/>
      <c r="S169" s="41"/>
    </row>
    <row r="170" spans="1:19">
      <c r="A170" s="29">
        <v>2020</v>
      </c>
      <c r="B170" s="14">
        <v>130.69551532797033</v>
      </c>
      <c r="C170" s="14">
        <v>54.232296403059479</v>
      </c>
      <c r="O170" s="41"/>
      <c r="P170" s="41"/>
      <c r="R170" s="119"/>
      <c r="S170" s="41"/>
    </row>
    <row r="171" spans="1:19">
      <c r="A171" s="33">
        <v>43862</v>
      </c>
      <c r="B171" s="14">
        <v>130.08283551472113</v>
      </c>
      <c r="C171" s="14">
        <v>54.254323222938972</v>
      </c>
      <c r="O171" s="41"/>
      <c r="P171" s="41"/>
      <c r="R171" s="119"/>
      <c r="S171" s="41"/>
    </row>
    <row r="172" spans="1:19">
      <c r="A172" s="33">
        <v>43891</v>
      </c>
      <c r="B172" s="14">
        <v>131.48987244539441</v>
      </c>
      <c r="C172" s="14">
        <v>54.384767643550944</v>
      </c>
      <c r="O172" s="41"/>
      <c r="P172" s="41"/>
      <c r="R172" s="119"/>
      <c r="S172" s="41"/>
    </row>
    <row r="173" spans="1:19">
      <c r="A173" s="33">
        <v>43922</v>
      </c>
      <c r="B173" s="14">
        <v>138.66169595096881</v>
      </c>
      <c r="C173" s="14">
        <v>54.091791243492324</v>
      </c>
      <c r="O173" s="41"/>
      <c r="P173" s="41"/>
      <c r="R173" s="119"/>
      <c r="S173" s="41"/>
    </row>
    <row r="174" spans="1:19">
      <c r="A174" s="33">
        <v>43952</v>
      </c>
      <c r="B174" s="14">
        <v>144.426807629416</v>
      </c>
      <c r="C174" s="14">
        <v>53.733126682564439</v>
      </c>
      <c r="O174" s="41"/>
      <c r="P174" s="41"/>
      <c r="R174" s="119"/>
      <c r="S174" s="41"/>
    </row>
    <row r="175" spans="1:19">
      <c r="A175" s="33">
        <v>43983</v>
      </c>
      <c r="B175" s="14">
        <v>148.63174603301022</v>
      </c>
      <c r="C175" s="14">
        <v>53.579143672776638</v>
      </c>
      <c r="O175" s="41"/>
      <c r="P175" s="41"/>
      <c r="R175" s="119"/>
      <c r="S175" s="41"/>
    </row>
    <row r="176" spans="1:19">
      <c r="A176" s="33">
        <v>44013</v>
      </c>
      <c r="B176" s="14">
        <v>150.07571172057803</v>
      </c>
      <c r="C176" s="14">
        <v>53.639249056632153</v>
      </c>
      <c r="O176" s="41"/>
      <c r="P176" s="41"/>
      <c r="R176" s="119"/>
      <c r="S176" s="41"/>
    </row>
    <row r="177" spans="1:19">
      <c r="A177" s="33">
        <v>44044</v>
      </c>
      <c r="B177" s="14">
        <v>148.88315973960394</v>
      </c>
      <c r="C177" s="14">
        <v>53.709348917467025</v>
      </c>
      <c r="O177" s="41"/>
      <c r="P177" s="41"/>
      <c r="R177" s="119"/>
      <c r="S177" s="41"/>
    </row>
    <row r="178" spans="1:19">
      <c r="A178" s="33">
        <v>44075</v>
      </c>
      <c r="B178" s="14">
        <v>147.97558068116402</v>
      </c>
      <c r="C178" s="14">
        <v>53.749546193115293</v>
      </c>
      <c r="O178" s="41"/>
      <c r="P178" s="41"/>
      <c r="R178" s="119"/>
      <c r="S178" s="41"/>
    </row>
    <row r="179" spans="1:19">
      <c r="A179" s="33">
        <v>44105</v>
      </c>
      <c r="B179" s="14">
        <v>146.70495977264179</v>
      </c>
      <c r="C179" s="14">
        <v>53.905447395274663</v>
      </c>
      <c r="O179" s="41"/>
      <c r="P179" s="41"/>
      <c r="R179" s="119"/>
      <c r="S179" s="41"/>
    </row>
    <row r="180" spans="1:19">
      <c r="A180" s="33">
        <v>44136</v>
      </c>
      <c r="B180" s="14">
        <v>145.78997365354735</v>
      </c>
      <c r="C180" s="14">
        <v>53.995076356163366</v>
      </c>
      <c r="O180" s="41"/>
      <c r="P180" s="41"/>
      <c r="R180" s="119"/>
      <c r="S180" s="41"/>
    </row>
    <row r="181" spans="1:19">
      <c r="A181" s="33">
        <v>44166</v>
      </c>
      <c r="B181" s="14">
        <v>145.93679010219111</v>
      </c>
      <c r="C181" s="14">
        <v>54.128535951023537</v>
      </c>
      <c r="O181" s="41"/>
      <c r="P181" s="41"/>
      <c r="R181" s="119"/>
      <c r="S181" s="41"/>
    </row>
    <row r="182" spans="1:19">
      <c r="A182" s="29">
        <v>2021</v>
      </c>
      <c r="B182" s="14">
        <v>146.00223053793076</v>
      </c>
      <c r="C182" s="14">
        <v>54.15940471107217</v>
      </c>
      <c r="O182" s="41"/>
      <c r="P182" s="41"/>
      <c r="R182" s="119"/>
      <c r="S182" s="41"/>
    </row>
    <row r="183" spans="1:19">
      <c r="A183" s="33">
        <v>44228</v>
      </c>
      <c r="B183" s="14">
        <v>145.19095532495496</v>
      </c>
      <c r="C183" s="14">
        <v>54.211455281285602</v>
      </c>
      <c r="O183" s="41"/>
      <c r="P183" s="41"/>
      <c r="R183" s="119"/>
      <c r="S183" s="41"/>
    </row>
    <row r="184" spans="1:19">
      <c r="A184" s="33">
        <v>44256</v>
      </c>
      <c r="B184" s="14">
        <v>143.96759176284749</v>
      </c>
      <c r="C184" s="14">
        <v>54.323568512586263</v>
      </c>
      <c r="O184" s="41"/>
      <c r="P184" s="41"/>
      <c r="R184" s="119"/>
      <c r="S184" s="41"/>
    </row>
    <row r="185" spans="1:19">
      <c r="A185" s="33">
        <v>44287</v>
      </c>
      <c r="B185" s="14">
        <v>142.70362751634846</v>
      </c>
      <c r="C185" s="14">
        <v>54.350572621599603</v>
      </c>
      <c r="O185" s="41"/>
      <c r="P185" s="41"/>
      <c r="R185" s="119"/>
      <c r="S185" s="41"/>
    </row>
    <row r="186" spans="1:19">
      <c r="A186" s="33">
        <v>44317</v>
      </c>
      <c r="B186" s="14">
        <v>141.32945993975991</v>
      </c>
      <c r="C186" s="14">
        <v>54.350277268338921</v>
      </c>
      <c r="O186" s="41"/>
      <c r="P186" s="41"/>
      <c r="R186" s="119"/>
      <c r="S186" s="41"/>
    </row>
    <row r="187" spans="1:19">
      <c r="A187" s="33">
        <v>44348</v>
      </c>
      <c r="B187" s="14">
        <v>139.251343748561</v>
      </c>
      <c r="C187" s="14">
        <v>54.561513434293907</v>
      </c>
      <c r="O187" s="41"/>
      <c r="P187" s="41"/>
      <c r="R187" s="119"/>
      <c r="S187" s="41"/>
    </row>
    <row r="188" spans="1:19">
      <c r="A188" s="33">
        <v>44378</v>
      </c>
      <c r="B188" s="14">
        <v>137.94901796276574</v>
      </c>
      <c r="C188" s="14">
        <v>54.703393475271135</v>
      </c>
      <c r="O188" s="41"/>
      <c r="P188" s="41"/>
      <c r="R188" s="119"/>
      <c r="S188" s="41"/>
    </row>
    <row r="189" spans="1:19">
      <c r="A189" s="33">
        <v>44409</v>
      </c>
      <c r="B189" s="14">
        <v>135.35572812187741</v>
      </c>
      <c r="C189" s="14">
        <v>54.784246445095327</v>
      </c>
      <c r="O189" s="41"/>
      <c r="P189" s="41"/>
      <c r="R189" s="119"/>
      <c r="S189" s="41"/>
    </row>
    <row r="190" spans="1:19">
      <c r="A190" s="33">
        <v>44440</v>
      </c>
      <c r="B190" s="14">
        <v>133.25636456709387</v>
      </c>
      <c r="C190" s="14">
        <v>54.874386768393911</v>
      </c>
      <c r="O190" s="41"/>
      <c r="P190" s="41"/>
      <c r="R190" s="119"/>
      <c r="S190" s="41"/>
    </row>
    <row r="191" spans="1:19">
      <c r="A191" s="33">
        <v>44470</v>
      </c>
      <c r="B191" s="14">
        <v>131.3450894359448</v>
      </c>
      <c r="C191" s="14">
        <v>54.995186734132197</v>
      </c>
      <c r="O191" s="41"/>
      <c r="P191" s="41"/>
      <c r="R191" s="119"/>
      <c r="S191" s="41"/>
    </row>
    <row r="192" spans="1:19">
      <c r="A192" s="33">
        <v>44501</v>
      </c>
      <c r="B192" s="14">
        <v>129.48136309563648</v>
      </c>
      <c r="C192" s="14">
        <v>55.060703156559413</v>
      </c>
      <c r="O192" s="41"/>
      <c r="P192" s="41"/>
      <c r="R192" s="119"/>
      <c r="S192" s="41"/>
    </row>
    <row r="193" spans="1:19">
      <c r="A193" s="33">
        <v>44531</v>
      </c>
      <c r="B193" s="14">
        <v>128.03767432753594</v>
      </c>
      <c r="C193" s="14">
        <v>55.169077651618956</v>
      </c>
      <c r="O193" s="41"/>
      <c r="P193" s="41"/>
      <c r="R193" s="119"/>
      <c r="S193" s="41"/>
    </row>
    <row r="194" spans="1:19">
      <c r="A194" s="29">
        <v>2022</v>
      </c>
      <c r="B194" s="14">
        <v>126.77451591736498</v>
      </c>
      <c r="C194" s="14">
        <v>55.296931897645273</v>
      </c>
      <c r="O194" s="41"/>
      <c r="P194" s="41"/>
      <c r="R194" s="119"/>
      <c r="S194" s="41"/>
    </row>
    <row r="195" spans="1:19">
      <c r="A195" s="33">
        <v>44593</v>
      </c>
      <c r="B195" s="14">
        <v>125.36519884168305</v>
      </c>
      <c r="C195" s="14">
        <v>55.34920796756645</v>
      </c>
      <c r="O195" s="41"/>
      <c r="P195" s="41"/>
      <c r="R195" s="119"/>
      <c r="S195" s="41"/>
    </row>
    <row r="196" spans="1:19">
      <c r="A196" s="33">
        <v>44621</v>
      </c>
      <c r="B196" s="14">
        <v>124.70267680540307</v>
      </c>
      <c r="C196" s="14">
        <v>55.389596084107005</v>
      </c>
      <c r="O196" s="41"/>
      <c r="P196" s="41"/>
      <c r="R196" s="119"/>
      <c r="S196" s="41"/>
    </row>
    <row r="197" spans="1:19">
      <c r="A197" s="33">
        <v>44652</v>
      </c>
      <c r="B197" s="14">
        <v>123.75543231659221</v>
      </c>
      <c r="C197" s="14">
        <v>55.138110142346555</v>
      </c>
      <c r="O197" s="41"/>
      <c r="P197" s="41"/>
      <c r="R197" s="119"/>
      <c r="S197" s="41"/>
    </row>
    <row r="198" spans="1:19">
      <c r="A198" s="33">
        <v>44682</v>
      </c>
      <c r="B198" s="14">
        <v>122.44361566053307</v>
      </c>
      <c r="C198" s="14">
        <v>55.042700910599748</v>
      </c>
      <c r="O198" s="41"/>
      <c r="P198" s="41"/>
      <c r="R198" s="119"/>
      <c r="S198" s="41"/>
    </row>
    <row r="199" spans="1:19">
      <c r="A199" s="33">
        <v>44713</v>
      </c>
      <c r="B199" s="14">
        <v>121.68592650744614</v>
      </c>
      <c r="C199" s="14">
        <v>54.888676506471135</v>
      </c>
      <c r="O199" s="41"/>
      <c r="P199" s="41"/>
      <c r="R199" s="119"/>
      <c r="S199" s="41"/>
    </row>
    <row r="200" spans="1:19">
      <c r="A200" s="33">
        <v>44743</v>
      </c>
      <c r="B200" s="14">
        <v>121.32405064389081</v>
      </c>
      <c r="C200" s="14">
        <v>54.774056571810803</v>
      </c>
      <c r="O200" s="41"/>
      <c r="P200" s="41"/>
      <c r="R200" s="119"/>
      <c r="S200" s="41"/>
    </row>
    <row r="201" spans="1:19">
      <c r="A201" s="33">
        <v>44774</v>
      </c>
      <c r="B201" s="14">
        <v>120.1746619751267</v>
      </c>
      <c r="C201" s="14">
        <v>54.661181362648072</v>
      </c>
      <c r="O201" s="41"/>
      <c r="P201" s="41"/>
      <c r="R201" s="119"/>
      <c r="S201" s="41"/>
    </row>
    <row r="202" spans="1:19">
      <c r="A202" s="33">
        <v>44805</v>
      </c>
      <c r="B202" s="14">
        <v>119.52696244697388</v>
      </c>
      <c r="C202" s="14">
        <v>54.506127299412441</v>
      </c>
      <c r="O202" s="41"/>
      <c r="P202" s="41"/>
      <c r="R202" s="119"/>
      <c r="S202" s="41"/>
    </row>
    <row r="203" spans="1:19">
      <c r="A203" s="33">
        <v>44835</v>
      </c>
      <c r="B203" s="14">
        <v>119.392564395843</v>
      </c>
      <c r="C203" s="14">
        <v>54.323232622847442</v>
      </c>
      <c r="O203" s="41"/>
      <c r="P203" s="41"/>
      <c r="R203" s="119"/>
      <c r="S203" s="41"/>
    </row>
    <row r="204" spans="1:19">
      <c r="A204" s="33">
        <v>44866</v>
      </c>
      <c r="B204" s="14">
        <v>118.76055783053785</v>
      </c>
      <c r="C204" s="14">
        <v>54.137841718654045</v>
      </c>
      <c r="D204" s="14"/>
      <c r="O204" s="41"/>
      <c r="P204" s="41"/>
      <c r="R204" s="119"/>
      <c r="S204" s="41"/>
    </row>
    <row r="205" spans="1:19">
      <c r="A205" s="33">
        <v>44896</v>
      </c>
      <c r="B205" s="14">
        <v>118.17231980864914</v>
      </c>
      <c r="C205" s="14">
        <v>53.961958430412061</v>
      </c>
      <c r="O205" s="41"/>
      <c r="P205" s="41"/>
      <c r="R205" s="119"/>
      <c r="S205" s="41"/>
    </row>
    <row r="206" spans="1:19">
      <c r="A206" s="29">
        <v>2023</v>
      </c>
      <c r="B206" s="14">
        <v>117.65679075892972</v>
      </c>
      <c r="C206" s="14">
        <v>53.765545814481705</v>
      </c>
      <c r="O206" s="41"/>
      <c r="P206" s="41"/>
      <c r="R206" s="119"/>
      <c r="S206" s="41"/>
    </row>
    <row r="207" spans="1:19">
      <c r="A207" s="33">
        <v>44958</v>
      </c>
      <c r="B207" s="14">
        <v>117.25487392583335</v>
      </c>
      <c r="C207" s="14">
        <v>53.533764746959733</v>
      </c>
      <c r="O207" s="41"/>
      <c r="P207" s="41"/>
      <c r="R207" s="119"/>
      <c r="S207" s="41"/>
    </row>
    <row r="208" spans="1:19">
      <c r="A208" s="33">
        <v>44986</v>
      </c>
      <c r="B208" s="14">
        <v>116.45426771305226</v>
      </c>
      <c r="C208" s="14">
        <v>53.353966257449017</v>
      </c>
      <c r="O208" s="41"/>
      <c r="P208" s="41"/>
      <c r="R208" s="119"/>
      <c r="S208" s="41"/>
    </row>
    <row r="209" spans="1:19">
      <c r="A209" s="33">
        <v>45017</v>
      </c>
      <c r="B209" s="14">
        <v>115.94842508018233</v>
      </c>
      <c r="C209" s="14">
        <v>53.232219593607745</v>
      </c>
      <c r="O209" s="41"/>
      <c r="P209" s="41"/>
      <c r="R209" s="119"/>
      <c r="S209" s="41"/>
    </row>
    <row r="210" spans="1:19">
      <c r="A210" s="33">
        <v>45047</v>
      </c>
      <c r="B210" s="14">
        <v>115.01280898334188</v>
      </c>
      <c r="C210" s="14">
        <v>53.094635000332815</v>
      </c>
      <c r="O210" s="41"/>
      <c r="P210" s="41"/>
      <c r="R210" s="119"/>
      <c r="S210" s="41"/>
    </row>
    <row r="211" spans="1:19">
      <c r="A211" s="33">
        <v>45078</v>
      </c>
      <c r="B211" s="41">
        <v>114.03310641953492</v>
      </c>
      <c r="C211" s="41">
        <v>52.924715141038156</v>
      </c>
      <c r="O211" s="41"/>
      <c r="P211" s="41"/>
      <c r="R211" s="119"/>
      <c r="S211" s="41"/>
    </row>
    <row r="212" spans="1:19">
      <c r="A212" s="33">
        <v>45108</v>
      </c>
      <c r="B212" s="41">
        <v>113.72718606793394</v>
      </c>
      <c r="C212" s="41">
        <v>52.698133783177106</v>
      </c>
      <c r="O212" s="41"/>
      <c r="P212" s="41"/>
      <c r="R212" s="119"/>
      <c r="S212" s="41"/>
    </row>
    <row r="213" spans="1:19">
      <c r="A213" s="33">
        <v>45139</v>
      </c>
      <c r="B213" s="41">
        <v>114.3011502299174</v>
      </c>
      <c r="C213" s="41">
        <v>52.441881619366292</v>
      </c>
      <c r="O213" s="41"/>
      <c r="P213" s="41"/>
      <c r="R213" s="119"/>
      <c r="S213" s="41"/>
    </row>
    <row r="214" spans="1:19">
      <c r="A214" s="33">
        <v>45170</v>
      </c>
      <c r="B214" s="41">
        <v>114.87530195964975</v>
      </c>
      <c r="C214" s="41">
        <v>52.190991043063029</v>
      </c>
      <c r="O214" s="41"/>
      <c r="P214" s="41"/>
      <c r="R214" s="119"/>
      <c r="S214" s="41"/>
    </row>
    <row r="215" spans="1:19">
      <c r="A215" s="33">
        <v>45200</v>
      </c>
      <c r="B215" s="41">
        <v>115.10841097771903</v>
      </c>
      <c r="C215" s="41">
        <v>51.85139005134878</v>
      </c>
      <c r="O215" s="41"/>
      <c r="P215" s="41"/>
      <c r="R215" s="119"/>
      <c r="S215" s="41"/>
    </row>
    <row r="216" spans="1:19">
      <c r="A216" s="33">
        <v>45231</v>
      </c>
      <c r="B216" s="41">
        <v>115.53810074933253</v>
      </c>
      <c r="C216" s="41">
        <v>51.586898769632747</v>
      </c>
      <c r="O216" s="41"/>
      <c r="P216" s="41"/>
      <c r="R216" s="119"/>
      <c r="S216" s="41"/>
    </row>
    <row r="217" spans="1:19">
      <c r="A217" s="33">
        <v>45261</v>
      </c>
      <c r="B217" s="41">
        <v>116.00184170004511</v>
      </c>
      <c r="C217" s="41">
        <v>51.318769173966302</v>
      </c>
      <c r="O217" s="41"/>
      <c r="P217" s="41"/>
      <c r="R217" s="119"/>
      <c r="S217" s="41"/>
    </row>
    <row r="218" spans="1:19">
      <c r="A218" s="29">
        <v>2024</v>
      </c>
      <c r="B218" s="41">
        <v>116.04075246982833</v>
      </c>
      <c r="C218" s="41">
        <v>51.029837608068277</v>
      </c>
      <c r="O218" s="41"/>
      <c r="P218" s="41"/>
      <c r="R218" s="119"/>
      <c r="S218" s="41"/>
    </row>
    <row r="219" spans="1:19">
      <c r="A219" s="33">
        <v>45323</v>
      </c>
      <c r="B219" s="41">
        <v>116.31448631481638</v>
      </c>
      <c r="C219" s="41">
        <v>50.660708910521045</v>
      </c>
      <c r="O219" s="41"/>
      <c r="P219" s="41"/>
      <c r="R219" s="119"/>
      <c r="S219" s="41"/>
    </row>
    <row r="220" spans="1:19">
      <c r="A220" s="33">
        <v>45352</v>
      </c>
      <c r="B220" s="41">
        <v>116.11234113981367</v>
      </c>
      <c r="C220" s="41">
        <v>50.539008957036181</v>
      </c>
      <c r="O220" s="41"/>
      <c r="P220" s="41"/>
      <c r="R220" s="119"/>
      <c r="S220" s="41"/>
    </row>
    <row r="221" spans="1:19">
      <c r="A221" s="33">
        <v>45383</v>
      </c>
      <c r="B221" s="41">
        <v>115.71401207017888</v>
      </c>
      <c r="C221" s="41">
        <v>50.365886265948745</v>
      </c>
      <c r="O221" s="41"/>
      <c r="P221" s="41"/>
      <c r="R221" s="119"/>
      <c r="S221" s="41"/>
    </row>
    <row r="222" spans="1:19">
      <c r="A222" s="33">
        <v>45413</v>
      </c>
      <c r="B222" s="41">
        <v>115.94409534320842</v>
      </c>
      <c r="C222" s="41">
        <v>50.360224460461687</v>
      </c>
      <c r="O222" s="41"/>
      <c r="R222" s="119"/>
      <c r="S222" s="41"/>
    </row>
    <row r="223" spans="1:19">
      <c r="A223" s="33">
        <v>45444</v>
      </c>
      <c r="B223" s="41">
        <v>116.63683091144296</v>
      </c>
      <c r="C223" s="41">
        <v>49.927328663750309</v>
      </c>
      <c r="O223" s="41"/>
      <c r="R223" s="119"/>
      <c r="S223" s="41"/>
    </row>
    <row r="224" spans="1:19">
      <c r="A224" s="33">
        <v>45474</v>
      </c>
      <c r="B224" s="41">
        <v>116.78600812529452</v>
      </c>
      <c r="C224" s="41">
        <v>49.682005103310104</v>
      </c>
      <c r="O224" s="41"/>
      <c r="R224" s="119"/>
      <c r="S224" s="41"/>
    </row>
    <row r="225" spans="1:19">
      <c r="A225" s="33">
        <v>45505</v>
      </c>
      <c r="B225" s="41">
        <v>117.12772568517522</v>
      </c>
      <c r="C225" s="41">
        <v>49.42953832701815</v>
      </c>
      <c r="O225" s="41"/>
      <c r="R225" s="119"/>
      <c r="S225" s="41"/>
    </row>
    <row r="226" spans="1:19">
      <c r="A226" s="33">
        <v>45536</v>
      </c>
      <c r="B226" s="41">
        <v>117.2678806234028</v>
      </c>
      <c r="C226" s="41">
        <v>49.214927522666372</v>
      </c>
      <c r="O226" s="41"/>
      <c r="R226" s="119"/>
      <c r="S226" s="41"/>
    </row>
    <row r="227" spans="1:19">
      <c r="A227" s="33">
        <v>45566</v>
      </c>
      <c r="B227" s="41">
        <v>117.5515190391144</v>
      </c>
      <c r="C227" s="41">
        <v>49.054271417321729</v>
      </c>
      <c r="O227" s="41"/>
      <c r="R227" s="119"/>
      <c r="S227" s="41"/>
    </row>
    <row r="228" spans="1:19">
      <c r="A228" s="33">
        <v>45597</v>
      </c>
      <c r="B228" s="41">
        <v>117.91155053519721</v>
      </c>
      <c r="C228" s="41">
        <v>48.838221375814186</v>
      </c>
      <c r="O228" s="41"/>
      <c r="R228" s="119"/>
      <c r="S228" s="41"/>
    </row>
    <row r="229" spans="1:19">
      <c r="A229" s="33">
        <v>45627</v>
      </c>
      <c r="B229" s="41">
        <v>118.43468478523694</v>
      </c>
      <c r="C229" s="41">
        <v>48.600972517644102</v>
      </c>
      <c r="R229" s="119"/>
      <c r="S229" s="41"/>
    </row>
    <row r="230" spans="1:19">
      <c r="A230" s="29">
        <v>2025</v>
      </c>
      <c r="B230" s="41">
        <v>117.79618579315718</v>
      </c>
      <c r="C230" s="41">
        <v>48.443125592001564</v>
      </c>
      <c r="R230" s="119"/>
      <c r="S230" s="41"/>
    </row>
    <row r="231" spans="1:19">
      <c r="A231" s="33">
        <v>45689</v>
      </c>
      <c r="B231" s="41">
        <v>116.71809337641047</v>
      </c>
      <c r="C231" s="41">
        <v>48.281556617761936</v>
      </c>
      <c r="R231" s="119"/>
      <c r="S231" s="41"/>
    </row>
    <row r="232" spans="1:19">
      <c r="A232" s="33">
        <v>45717</v>
      </c>
      <c r="B232" s="41">
        <v>115.98510338477725</v>
      </c>
      <c r="C232" s="41">
        <v>48.173221110859842</v>
      </c>
      <c r="R232" s="119"/>
      <c r="S232" s="41"/>
    </row>
    <row r="233" spans="1:19">
      <c r="A233" s="33">
        <v>45748</v>
      </c>
      <c r="B233" s="41">
        <v>115.4500626003465</v>
      </c>
      <c r="C233" s="41">
        <v>48.03158957307356</v>
      </c>
      <c r="R233" s="119"/>
      <c r="S233" s="41"/>
    </row>
    <row r="234" spans="1:19">
      <c r="A234" s="33">
        <v>45778</v>
      </c>
      <c r="B234" s="41">
        <v>115.38495132155462</v>
      </c>
      <c r="C234" s="41">
        <v>47.73553581614928</v>
      </c>
      <c r="R234" s="119"/>
      <c r="S234" s="41"/>
    </row>
  </sheetData>
  <pageMargins left="0.7" right="0.7" top="0.75" bottom="0.75" header="0.3" footer="0.3"/>
  <pageSetup paperSize="9" orientation="portrait" r:id="rId1"/>
  <headerFooter>
    <oddHeader>&amp;L&amp;G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S69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4.25"/>
  <cols>
    <col min="1" max="1" width="6.125" style="72" bestFit="1" customWidth="1"/>
    <col min="2" max="2" width="4.625" bestFit="1" customWidth="1"/>
    <col min="3" max="3" width="17.5" bestFit="1" customWidth="1"/>
    <col min="4" max="4" width="10.625" bestFit="1" customWidth="1"/>
    <col min="5" max="5" width="20" bestFit="1" customWidth="1"/>
  </cols>
  <sheetData>
    <row r="1" spans="1:7" ht="15">
      <c r="A1" s="102" t="s">
        <v>4</v>
      </c>
      <c r="B1" s="104" t="s">
        <v>3</v>
      </c>
      <c r="C1" s="103" t="s">
        <v>0</v>
      </c>
    </row>
    <row r="2" spans="1:7">
      <c r="A2" s="76">
        <v>36526</v>
      </c>
      <c r="B2" s="75">
        <v>4.5999999999999996</v>
      </c>
      <c r="C2" s="39">
        <f>AVERAGE(B$2:B$26)</f>
        <v>2.0439999999999996</v>
      </c>
      <c r="D2" s="39"/>
      <c r="E2" s="39"/>
      <c r="F2" s="39"/>
      <c r="G2" s="39"/>
    </row>
    <row r="3" spans="1:7">
      <c r="A3" s="76">
        <v>36892</v>
      </c>
      <c r="B3" s="75">
        <v>1.4</v>
      </c>
      <c r="C3" s="39">
        <f t="shared" ref="C3:C28" si="0">AVERAGE(B$2:B$26)</f>
        <v>2.0439999999999996</v>
      </c>
      <c r="D3" s="39"/>
      <c r="E3" s="39"/>
      <c r="F3" s="39"/>
      <c r="G3" s="39"/>
    </row>
    <row r="4" spans="1:7">
      <c r="A4" s="76">
        <v>37257</v>
      </c>
      <c r="B4" s="75">
        <v>2.2999999999999998</v>
      </c>
      <c r="C4" s="39">
        <f t="shared" si="0"/>
        <v>2.0439999999999996</v>
      </c>
      <c r="D4" s="39"/>
      <c r="E4" s="39"/>
      <c r="F4" s="39"/>
      <c r="G4" s="39"/>
    </row>
    <row r="5" spans="1:7">
      <c r="A5" s="76">
        <v>37622</v>
      </c>
      <c r="B5" s="75">
        <v>1.9</v>
      </c>
      <c r="C5" s="39">
        <f t="shared" si="0"/>
        <v>2.0439999999999996</v>
      </c>
      <c r="D5" s="39"/>
      <c r="E5" s="39"/>
      <c r="F5" s="39"/>
      <c r="G5" s="39"/>
    </row>
    <row r="6" spans="1:7">
      <c r="A6" s="76">
        <v>37987</v>
      </c>
      <c r="B6" s="75">
        <v>4.2</v>
      </c>
      <c r="C6" s="39">
        <f t="shared" si="0"/>
        <v>2.0439999999999996</v>
      </c>
      <c r="D6" s="39"/>
      <c r="E6" s="39"/>
      <c r="F6" s="39"/>
      <c r="G6" s="39"/>
    </row>
    <row r="7" spans="1:7">
      <c r="A7" s="76">
        <v>38353</v>
      </c>
      <c r="B7" s="75">
        <v>2.8</v>
      </c>
      <c r="C7" s="39">
        <f t="shared" si="0"/>
        <v>2.0439999999999996</v>
      </c>
      <c r="D7" s="39"/>
      <c r="E7" s="39"/>
      <c r="F7" s="39"/>
      <c r="G7" s="39"/>
    </row>
    <row r="8" spans="1:7">
      <c r="A8" s="76">
        <v>38718</v>
      </c>
      <c r="B8" s="75">
        <v>4.7</v>
      </c>
      <c r="C8" s="39">
        <f t="shared" si="0"/>
        <v>2.0439999999999996</v>
      </c>
      <c r="D8" s="39"/>
      <c r="E8" s="39"/>
      <c r="F8" s="39"/>
      <c r="G8" s="39"/>
    </row>
    <row r="9" spans="1:7">
      <c r="A9" s="76">
        <v>39083</v>
      </c>
      <c r="B9" s="75">
        <v>3.2</v>
      </c>
      <c r="C9" s="39">
        <f t="shared" si="0"/>
        <v>2.0439999999999996</v>
      </c>
      <c r="D9" s="39"/>
      <c r="E9" s="39"/>
      <c r="F9" s="39"/>
      <c r="G9" s="39"/>
    </row>
    <row r="10" spans="1:7">
      <c r="A10" s="76">
        <v>39448</v>
      </c>
      <c r="B10" s="75">
        <v>-0.9</v>
      </c>
      <c r="C10" s="39">
        <f t="shared" si="0"/>
        <v>2.0439999999999996</v>
      </c>
      <c r="D10" s="39"/>
      <c r="E10" s="39"/>
      <c r="F10" s="39"/>
      <c r="G10" s="39"/>
    </row>
    <row r="11" spans="1:7">
      <c r="A11" s="76">
        <v>39814</v>
      </c>
      <c r="B11" s="75">
        <v>-4.3</v>
      </c>
      <c r="C11" s="39">
        <f t="shared" si="0"/>
        <v>2.0439999999999996</v>
      </c>
      <c r="D11" s="39"/>
      <c r="E11" s="39"/>
      <c r="F11" s="39"/>
      <c r="G11" s="39"/>
    </row>
    <row r="12" spans="1:7">
      <c r="A12" s="76">
        <v>40179</v>
      </c>
      <c r="B12" s="75">
        <v>5.8</v>
      </c>
      <c r="C12" s="39">
        <f t="shared" si="0"/>
        <v>2.0439999999999996</v>
      </c>
      <c r="D12" s="39"/>
      <c r="E12" s="39"/>
      <c r="F12" s="39"/>
      <c r="G12" s="39"/>
    </row>
    <row r="13" spans="1:7">
      <c r="A13" s="76">
        <v>40544</v>
      </c>
      <c r="B13" s="75">
        <v>3.2</v>
      </c>
      <c r="C13" s="39">
        <f t="shared" si="0"/>
        <v>2.0439999999999996</v>
      </c>
      <c r="D13" s="39"/>
      <c r="E13" s="39"/>
      <c r="F13" s="39"/>
      <c r="G13" s="39"/>
    </row>
    <row r="14" spans="1:7">
      <c r="A14" s="76">
        <v>40909</v>
      </c>
      <c r="B14" s="75">
        <v>-0.4</v>
      </c>
      <c r="C14" s="39">
        <f t="shared" si="0"/>
        <v>2.0439999999999996</v>
      </c>
      <c r="D14" s="39"/>
      <c r="E14" s="39"/>
      <c r="F14" s="39"/>
      <c r="G14" s="39"/>
    </row>
    <row r="15" spans="1:7">
      <c r="A15" s="76">
        <v>41275</v>
      </c>
      <c r="B15" s="75">
        <v>1.1000000000000001</v>
      </c>
      <c r="C15" s="39">
        <f t="shared" si="0"/>
        <v>2.0439999999999996</v>
      </c>
      <c r="D15" s="39"/>
      <c r="E15" s="39"/>
      <c r="F15" s="39"/>
      <c r="G15" s="39"/>
    </row>
    <row r="16" spans="1:7">
      <c r="A16" s="76">
        <v>41640</v>
      </c>
      <c r="B16" s="75">
        <v>2.2999999999999998</v>
      </c>
      <c r="C16" s="39">
        <f t="shared" si="0"/>
        <v>2.0439999999999996</v>
      </c>
      <c r="D16" s="39"/>
      <c r="E16" s="39"/>
      <c r="F16" s="39"/>
      <c r="G16" s="39"/>
    </row>
    <row r="17" spans="1:149">
      <c r="A17" s="76">
        <v>42005</v>
      </c>
      <c r="B17" s="75">
        <v>4.4000000000000004</v>
      </c>
      <c r="C17" s="39">
        <f t="shared" si="0"/>
        <v>2.0439999999999996</v>
      </c>
      <c r="D17" s="39"/>
      <c r="E17" s="39"/>
      <c r="F17" s="39"/>
      <c r="G17" s="39"/>
    </row>
    <row r="18" spans="1:149">
      <c r="A18" s="76">
        <v>42370</v>
      </c>
      <c r="B18" s="75">
        <v>2.2999999999999998</v>
      </c>
      <c r="C18" s="39">
        <f t="shared" si="0"/>
        <v>2.0439999999999996</v>
      </c>
      <c r="D18" s="39"/>
      <c r="E18" s="39"/>
      <c r="F18" s="39"/>
      <c r="G18" s="39"/>
    </row>
    <row r="19" spans="1:149">
      <c r="A19" s="76">
        <v>42736</v>
      </c>
      <c r="B19" s="75">
        <v>1.8</v>
      </c>
      <c r="C19" s="39">
        <f t="shared" si="0"/>
        <v>2.0439999999999996</v>
      </c>
      <c r="D19" s="39"/>
      <c r="E19" s="39"/>
      <c r="F19" s="39"/>
      <c r="G19" s="39"/>
    </row>
    <row r="20" spans="1:149">
      <c r="A20" s="76">
        <v>43101</v>
      </c>
      <c r="B20" s="75">
        <v>1.9</v>
      </c>
      <c r="C20" s="39">
        <f t="shared" si="0"/>
        <v>2.0439999999999996</v>
      </c>
      <c r="D20" s="39"/>
      <c r="E20" s="39"/>
      <c r="F20" s="39"/>
      <c r="G20" s="39"/>
    </row>
    <row r="21" spans="1:149">
      <c r="A21" s="76">
        <v>43466</v>
      </c>
      <c r="B21" s="75">
        <v>2.5</v>
      </c>
      <c r="C21" s="39">
        <f t="shared" si="0"/>
        <v>2.0439999999999996</v>
      </c>
      <c r="D21" s="39"/>
      <c r="E21" s="39"/>
      <c r="F21" s="39"/>
      <c r="G21" s="39"/>
    </row>
    <row r="22" spans="1:149">
      <c r="A22" s="76">
        <v>43831</v>
      </c>
      <c r="B22" s="75">
        <v>-2</v>
      </c>
      <c r="C22" s="39">
        <f t="shared" si="0"/>
        <v>2.0439999999999996</v>
      </c>
      <c r="D22" s="39"/>
      <c r="E22" s="39"/>
      <c r="F22" s="39"/>
      <c r="G22" s="39"/>
    </row>
    <row r="23" spans="1:149">
      <c r="A23" s="76">
        <v>44197</v>
      </c>
      <c r="B23" s="75">
        <v>5.9</v>
      </c>
      <c r="C23" s="39">
        <f t="shared" si="0"/>
        <v>2.0439999999999996</v>
      </c>
      <c r="D23" s="39"/>
      <c r="E23" s="39"/>
      <c r="F23" s="39"/>
      <c r="G23" s="39"/>
    </row>
    <row r="24" spans="1:149">
      <c r="A24" s="76">
        <v>44562</v>
      </c>
      <c r="B24" s="75">
        <v>1.5</v>
      </c>
      <c r="C24" s="39">
        <f t="shared" si="0"/>
        <v>2.0439999999999996</v>
      </c>
      <c r="D24" s="39"/>
      <c r="E24" s="39"/>
      <c r="F24" s="39"/>
      <c r="G24" s="39"/>
    </row>
    <row r="25" spans="1:149">
      <c r="A25" s="76">
        <v>44927</v>
      </c>
      <c r="B25" s="75">
        <v>-0.1</v>
      </c>
      <c r="C25" s="39">
        <f t="shared" si="0"/>
        <v>2.0439999999999996</v>
      </c>
      <c r="D25" s="39"/>
      <c r="E25" s="39"/>
      <c r="F25" s="39"/>
      <c r="G25" s="39"/>
    </row>
    <row r="26" spans="1:149">
      <c r="A26" s="76">
        <v>45292</v>
      </c>
      <c r="B26" s="75">
        <v>1</v>
      </c>
      <c r="C26" s="39">
        <f t="shared" si="0"/>
        <v>2.0439999999999996</v>
      </c>
      <c r="D26" s="39"/>
      <c r="E26" s="39"/>
      <c r="F26" s="39"/>
      <c r="G26" s="39"/>
    </row>
    <row r="27" spans="1:149">
      <c r="A27" s="77">
        <v>2025</v>
      </c>
      <c r="B27" s="78">
        <v>1.7</v>
      </c>
      <c r="C27" s="39">
        <f t="shared" si="0"/>
        <v>2.0439999999999996</v>
      </c>
      <c r="D27" s="39"/>
      <c r="E27" s="39"/>
      <c r="F27" s="39"/>
      <c r="G27" s="39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</row>
    <row r="28" spans="1:149">
      <c r="A28" s="76">
        <v>46023</v>
      </c>
      <c r="B28" s="78">
        <f>'[1]BNP Sverige'!$B$28</f>
        <v>2.9</v>
      </c>
      <c r="C28" s="39">
        <f t="shared" si="0"/>
        <v>2.0439999999999996</v>
      </c>
      <c r="D28" s="39"/>
      <c r="E28" s="39"/>
      <c r="F28" s="39"/>
      <c r="G28" s="39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</row>
    <row r="29" spans="1:149" ht="15">
      <c r="A29" s="76"/>
      <c r="B29" s="84"/>
      <c r="C29" s="67"/>
      <c r="D29" s="39"/>
      <c r="E29" s="39"/>
      <c r="F29" s="39"/>
      <c r="G29" s="39"/>
    </row>
    <row r="30" spans="1:149" ht="15">
      <c r="A30" s="71"/>
      <c r="B30" s="55"/>
      <c r="C30" s="67"/>
      <c r="D30" s="68"/>
      <c r="E30" s="68"/>
      <c r="F30" s="39"/>
      <c r="G30" s="39"/>
    </row>
    <row r="31" spans="1:149">
      <c r="A31" s="71"/>
      <c r="B31" s="55"/>
      <c r="D31" s="68"/>
      <c r="E31" s="68"/>
      <c r="F31" s="39"/>
      <c r="G31" s="39"/>
    </row>
    <row r="32" spans="1:149" ht="15">
      <c r="A32" s="83"/>
      <c r="B32" s="55"/>
      <c r="C32" s="67"/>
      <c r="D32" s="68"/>
      <c r="E32" s="68"/>
      <c r="F32" s="39"/>
      <c r="G32" s="39"/>
    </row>
    <row r="33" spans="1:7" ht="15">
      <c r="A33" s="71"/>
      <c r="B33" s="55"/>
      <c r="C33" s="67"/>
      <c r="D33" s="68"/>
      <c r="E33" s="68"/>
      <c r="F33" s="39"/>
      <c r="G33" s="39"/>
    </row>
    <row r="34" spans="1:7" ht="15">
      <c r="A34" s="71"/>
      <c r="B34" s="55"/>
      <c r="C34" s="67"/>
      <c r="D34" s="68"/>
      <c r="E34" s="68"/>
      <c r="F34" s="39"/>
      <c r="G34" s="39"/>
    </row>
    <row r="35" spans="1:7" ht="15">
      <c r="A35" s="71"/>
      <c r="B35" s="55"/>
      <c r="C35" s="67"/>
      <c r="D35" s="68"/>
      <c r="E35" s="68"/>
      <c r="F35" s="39"/>
      <c r="G35" s="39"/>
    </row>
    <row r="36" spans="1:7" ht="15">
      <c r="A36" s="71"/>
      <c r="B36" s="55"/>
      <c r="C36" s="67"/>
      <c r="D36" s="68"/>
      <c r="E36" s="68"/>
      <c r="F36" s="39"/>
      <c r="G36" s="39"/>
    </row>
    <row r="37" spans="1:7" ht="15">
      <c r="A37" s="71"/>
      <c r="B37" s="55"/>
      <c r="C37" s="67"/>
      <c r="D37" s="68"/>
      <c r="E37" s="68"/>
      <c r="F37" s="39"/>
      <c r="G37" s="39"/>
    </row>
    <row r="38" spans="1:7" ht="15">
      <c r="A38" s="71"/>
      <c r="B38" s="55"/>
      <c r="C38" s="67"/>
      <c r="D38" s="68"/>
      <c r="E38" s="68"/>
      <c r="F38" s="39"/>
      <c r="G38" s="39"/>
    </row>
    <row r="39" spans="1:7" ht="15">
      <c r="A39" s="71"/>
      <c r="B39" s="55"/>
      <c r="C39" s="67"/>
      <c r="D39" s="68"/>
      <c r="E39" s="68"/>
      <c r="F39" s="39"/>
      <c r="G39" s="39"/>
    </row>
    <row r="40" spans="1:7" ht="15">
      <c r="A40" s="71"/>
      <c r="B40" s="55"/>
      <c r="C40" s="67"/>
      <c r="D40" s="68"/>
      <c r="E40" s="68"/>
      <c r="F40" s="39"/>
      <c r="G40" s="39"/>
    </row>
    <row r="41" spans="1:7" ht="15">
      <c r="A41" s="71"/>
      <c r="B41" s="55"/>
      <c r="C41" s="67"/>
      <c r="D41" s="68"/>
      <c r="E41" s="68"/>
      <c r="F41" s="39"/>
      <c r="G41" s="39"/>
    </row>
    <row r="42" spans="1:7" ht="15">
      <c r="A42" s="71"/>
      <c r="B42" s="55"/>
      <c r="C42" s="67"/>
      <c r="D42" s="68"/>
      <c r="E42" s="68"/>
      <c r="F42" s="39"/>
      <c r="G42" s="39"/>
    </row>
    <row r="43" spans="1:7" ht="15">
      <c r="A43" s="71"/>
      <c r="B43" s="55"/>
      <c r="C43" s="67"/>
      <c r="D43" s="68"/>
      <c r="E43" s="68"/>
      <c r="F43" s="39"/>
      <c r="G43" s="39"/>
    </row>
    <row r="44" spans="1:7" ht="15">
      <c r="A44" s="71"/>
      <c r="B44" s="55"/>
      <c r="C44" s="67"/>
      <c r="D44" s="68"/>
      <c r="E44" s="68"/>
      <c r="F44" s="39"/>
      <c r="G44" s="39"/>
    </row>
    <row r="45" spans="1:7" ht="15">
      <c r="A45" s="71"/>
      <c r="B45" s="55"/>
      <c r="C45" s="67"/>
      <c r="D45" s="68"/>
      <c r="E45" s="68"/>
      <c r="F45" s="39"/>
      <c r="G45" s="39"/>
    </row>
    <row r="46" spans="1:7" ht="15">
      <c r="A46" s="71"/>
      <c r="B46" s="55"/>
      <c r="C46" s="67"/>
      <c r="D46" s="68"/>
      <c r="E46" s="68"/>
      <c r="F46" s="39"/>
      <c r="G46" s="39"/>
    </row>
    <row r="47" spans="1:7" ht="15">
      <c r="A47" s="71"/>
      <c r="B47" s="55"/>
      <c r="C47" s="67"/>
      <c r="D47" s="68"/>
      <c r="E47" s="68"/>
      <c r="F47" s="39"/>
      <c r="G47" s="39"/>
    </row>
    <row r="48" spans="1:7" ht="15">
      <c r="A48" s="71"/>
      <c r="B48" s="55"/>
      <c r="C48" s="67"/>
      <c r="D48" s="68"/>
      <c r="E48" s="68"/>
      <c r="F48" s="39"/>
      <c r="G48" s="39"/>
    </row>
    <row r="49" spans="1:7" ht="15">
      <c r="A49" s="71"/>
      <c r="B49" s="55"/>
      <c r="C49" s="67"/>
      <c r="D49" s="68"/>
      <c r="E49" s="68"/>
      <c r="F49" s="39"/>
      <c r="G49" s="39"/>
    </row>
    <row r="50" spans="1:7" ht="15">
      <c r="A50" s="71"/>
      <c r="B50" s="55"/>
      <c r="C50" s="67"/>
      <c r="D50" s="68"/>
      <c r="E50" s="68"/>
      <c r="F50" s="39"/>
      <c r="G50" s="39"/>
    </row>
    <row r="51" spans="1:7" ht="15">
      <c r="A51" s="71"/>
      <c r="B51" s="55"/>
      <c r="C51" s="67"/>
      <c r="D51" s="68"/>
      <c r="E51" s="68"/>
      <c r="F51" s="39"/>
      <c r="G51" s="39"/>
    </row>
    <row r="52" spans="1:7" ht="15">
      <c r="A52" s="71"/>
      <c r="B52" s="55"/>
      <c r="C52" s="67"/>
      <c r="D52" s="68"/>
      <c r="E52" s="68"/>
      <c r="F52" s="39"/>
      <c r="G52" s="39"/>
    </row>
    <row r="53" spans="1:7" ht="15">
      <c r="B53" s="55"/>
      <c r="C53" s="67"/>
      <c r="D53" s="68"/>
      <c r="E53" s="68"/>
      <c r="F53" s="39"/>
      <c r="G53" s="39"/>
    </row>
    <row r="54" spans="1:7" ht="15">
      <c r="A54" s="71"/>
      <c r="B54" s="55"/>
      <c r="C54" s="67"/>
      <c r="D54" s="68"/>
      <c r="E54" s="68"/>
      <c r="F54" s="39"/>
      <c r="G54" s="39"/>
    </row>
    <row r="55" spans="1:7" ht="15">
      <c r="A55" s="71"/>
      <c r="B55" s="55"/>
      <c r="C55" s="67"/>
      <c r="D55" s="68"/>
      <c r="E55" s="68"/>
      <c r="F55" s="39"/>
      <c r="G55" s="39"/>
    </row>
    <row r="56" spans="1:7" ht="15">
      <c r="A56" s="71"/>
      <c r="B56" s="55"/>
      <c r="C56" s="67"/>
      <c r="D56" s="68"/>
      <c r="E56" s="68"/>
      <c r="F56" s="39"/>
      <c r="G56" s="39"/>
    </row>
    <row r="57" spans="1:7" ht="15">
      <c r="A57" s="71"/>
      <c r="B57" s="55"/>
      <c r="C57" s="67"/>
      <c r="D57" s="68"/>
      <c r="E57" s="68"/>
      <c r="F57" s="39"/>
      <c r="G57" s="39"/>
    </row>
    <row r="58" spans="1:7" ht="15">
      <c r="A58" s="71"/>
      <c r="B58" s="55"/>
      <c r="C58" s="67"/>
      <c r="D58" s="68"/>
      <c r="E58" s="68"/>
      <c r="F58" s="39"/>
      <c r="G58" s="39"/>
    </row>
    <row r="59" spans="1:7" ht="15">
      <c r="A59" s="71"/>
      <c r="B59" s="55"/>
      <c r="C59" s="67"/>
      <c r="D59" s="68"/>
      <c r="E59" s="68"/>
      <c r="F59" s="39"/>
      <c r="G59" s="39"/>
    </row>
    <row r="60" spans="1:7" ht="15">
      <c r="A60" s="71"/>
      <c r="B60" s="55"/>
      <c r="C60" s="67"/>
      <c r="D60" s="68"/>
      <c r="E60" s="68"/>
      <c r="F60" s="39"/>
      <c r="G60" s="39"/>
    </row>
    <row r="61" spans="1:7" ht="15">
      <c r="A61" s="71"/>
      <c r="B61" s="55"/>
      <c r="C61" s="67"/>
      <c r="D61" s="68"/>
      <c r="E61" s="68"/>
      <c r="F61" s="39"/>
      <c r="G61" s="39"/>
    </row>
    <row r="62" spans="1:7" ht="15">
      <c r="A62" s="71"/>
      <c r="B62" s="55"/>
      <c r="C62" s="67"/>
      <c r="D62" s="68"/>
      <c r="E62" s="68"/>
      <c r="F62" s="39"/>
      <c r="G62" s="39"/>
    </row>
    <row r="63" spans="1:7" ht="15">
      <c r="A63" s="73"/>
      <c r="B63" s="55"/>
      <c r="C63" s="67"/>
      <c r="D63" s="68"/>
      <c r="E63" s="68"/>
      <c r="F63" s="39"/>
      <c r="G63" s="39"/>
    </row>
    <row r="64" spans="1:7" ht="15">
      <c r="A64" s="74"/>
      <c r="C64" s="67"/>
      <c r="D64" s="68"/>
      <c r="E64" s="68"/>
      <c r="F64" s="39"/>
      <c r="G64" s="39"/>
    </row>
    <row r="65" spans="1:7" ht="15">
      <c r="A65" s="74"/>
      <c r="B65" s="55"/>
      <c r="C65" s="67"/>
      <c r="D65" s="68"/>
      <c r="E65" s="68"/>
      <c r="F65" s="39"/>
      <c r="G65" s="39"/>
    </row>
    <row r="66" spans="1:7" ht="15">
      <c r="A66" s="71"/>
      <c r="B66" s="55"/>
      <c r="C66" s="67"/>
      <c r="D66" s="68"/>
      <c r="F66" s="39"/>
      <c r="G66" s="39"/>
    </row>
    <row r="67" spans="1:7" ht="15">
      <c r="C67" s="67"/>
      <c r="F67" s="39"/>
      <c r="G67" s="39"/>
    </row>
    <row r="68" spans="1:7" ht="15">
      <c r="C68" s="67"/>
      <c r="F68" s="39"/>
      <c r="G68" s="39"/>
    </row>
    <row r="69" spans="1:7" ht="15">
      <c r="C69" s="67"/>
      <c r="F69" s="39"/>
      <c r="G69" s="39"/>
    </row>
  </sheetData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7A2CF-BF23-468D-A724-CE605DDD580E}">
  <sheetPr>
    <tabColor rgb="FF95C23D"/>
  </sheetPr>
  <dimension ref="A1"/>
  <sheetViews>
    <sheetView topLeftCell="A10" zoomScaleNormal="100" workbookViewId="0">
      <selection activeCell="E15" sqref="E15"/>
    </sheetView>
  </sheetViews>
  <sheetFormatPr defaultColWidth="8.625" defaultRowHeight="14.25"/>
  <cols>
    <col min="1" max="16384" width="8.625" style="64"/>
  </cols>
  <sheetData/>
  <pageMargins left="0.7" right="0.7" top="0.75" bottom="0.75" header="0.3" footer="0.3"/>
  <pageSetup paperSize="9" orientation="portrait" r:id="rId1"/>
  <headerFooter>
    <oddHeader>&amp;L&amp;G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19A27-BF52-4D2B-8C66-8387D560FAC2}">
  <dimension ref="A1:J9"/>
  <sheetViews>
    <sheetView zoomScaleNormal="100" workbookViewId="0">
      <selection sqref="A1:A2"/>
    </sheetView>
  </sheetViews>
  <sheetFormatPr defaultColWidth="8.625" defaultRowHeight="14.25"/>
  <cols>
    <col min="1" max="1" width="30.625" style="64" customWidth="1"/>
    <col min="2" max="6" width="8.625" style="64"/>
    <col min="7" max="7" width="28.125" style="64" customWidth="1"/>
    <col min="8" max="16384" width="8.625" style="64"/>
  </cols>
  <sheetData>
    <row r="1" spans="1:10" ht="15" customHeight="1">
      <c r="A1" s="133"/>
      <c r="B1" s="135" t="s">
        <v>519</v>
      </c>
      <c r="C1" s="135" t="s">
        <v>157</v>
      </c>
      <c r="D1" s="135" t="s">
        <v>214</v>
      </c>
      <c r="E1" s="107"/>
      <c r="F1" s="107"/>
      <c r="G1" s="65"/>
      <c r="H1" s="65"/>
      <c r="I1" s="65"/>
      <c r="J1" s="65"/>
    </row>
    <row r="2" spans="1:10" ht="15.6" customHeight="1" thickBot="1">
      <c r="A2" s="134"/>
      <c r="B2" s="136"/>
      <c r="C2" s="136"/>
      <c r="D2" s="136"/>
      <c r="E2" s="107"/>
      <c r="F2" s="107"/>
      <c r="G2" s="65"/>
      <c r="H2" s="65"/>
      <c r="I2" s="65"/>
      <c r="J2" s="65"/>
    </row>
    <row r="3" spans="1:10" ht="15" customHeight="1" thickBot="1">
      <c r="A3" s="108" t="s">
        <v>149</v>
      </c>
      <c r="B3" s="109">
        <v>5722</v>
      </c>
      <c r="C3" s="110">
        <v>0.6</v>
      </c>
      <c r="D3" s="111">
        <v>0.6</v>
      </c>
      <c r="E3" s="107"/>
      <c r="F3" s="107"/>
      <c r="G3" s="65"/>
      <c r="H3" s="65"/>
      <c r="I3" s="65"/>
      <c r="J3" s="65"/>
    </row>
    <row r="4" spans="1:10" ht="15" customHeight="1" thickBot="1">
      <c r="A4" s="108" t="s">
        <v>150</v>
      </c>
      <c r="B4" s="109">
        <v>5241</v>
      </c>
      <c r="C4" s="110">
        <v>0.3</v>
      </c>
      <c r="D4" s="111">
        <v>0.9</v>
      </c>
      <c r="E4" s="107"/>
      <c r="F4" s="107"/>
      <c r="G4" s="65"/>
      <c r="H4" s="65"/>
      <c r="I4" s="65"/>
      <c r="J4" s="65"/>
    </row>
    <row r="5" spans="1:10" ht="15" customHeight="1" thickBot="1">
      <c r="A5" s="108" t="s">
        <v>151</v>
      </c>
      <c r="B5" s="111">
        <v>8.4</v>
      </c>
      <c r="C5" s="110">
        <v>8.6999999999999993</v>
      </c>
      <c r="D5" s="111">
        <v>8.4</v>
      </c>
      <c r="E5" s="107"/>
      <c r="F5" s="107"/>
      <c r="G5" s="65"/>
      <c r="H5" s="65"/>
      <c r="I5" s="65"/>
      <c r="J5" s="65"/>
    </row>
    <row r="6" spans="1:10" ht="15" customHeight="1" thickBot="1">
      <c r="A6" s="108" t="s">
        <v>158</v>
      </c>
      <c r="B6" s="111">
        <v>357</v>
      </c>
      <c r="C6" s="110">
        <v>369</v>
      </c>
      <c r="D6" s="111">
        <v>362</v>
      </c>
      <c r="E6" s="107"/>
      <c r="F6" s="107"/>
      <c r="G6" s="65"/>
      <c r="H6" s="65"/>
      <c r="I6" s="65"/>
      <c r="J6" s="65"/>
    </row>
    <row r="7" spans="1:10" ht="11.1" customHeight="1">
      <c r="A7" s="70" t="s">
        <v>152</v>
      </c>
      <c r="B7" s="70"/>
      <c r="C7" s="70"/>
      <c r="D7" s="70"/>
      <c r="F7" s="65"/>
      <c r="G7" s="65"/>
      <c r="H7" s="65"/>
      <c r="I7" s="65"/>
      <c r="J7" s="65"/>
    </row>
    <row r="8" spans="1:10" ht="11.1" customHeight="1">
      <c r="A8" s="66"/>
      <c r="B8" s="65"/>
      <c r="C8" s="65"/>
      <c r="D8" s="65"/>
      <c r="E8" s="65"/>
      <c r="F8" s="65"/>
      <c r="G8" s="65"/>
      <c r="H8" s="65"/>
      <c r="I8" s="65"/>
      <c r="J8" s="65"/>
    </row>
    <row r="9" spans="1:10" ht="11.1" customHeight="1">
      <c r="A9" s="66"/>
      <c r="B9" s="65"/>
      <c r="C9" s="65"/>
      <c r="D9" s="65"/>
      <c r="E9" s="65"/>
      <c r="F9" s="65"/>
      <c r="G9" s="65"/>
      <c r="H9" s="65"/>
      <c r="I9" s="65"/>
      <c r="J9" s="65"/>
    </row>
  </sheetData>
  <mergeCells count="4">
    <mergeCell ref="A1:A2"/>
    <mergeCell ref="B1:B2"/>
    <mergeCell ref="C1:C2"/>
    <mergeCell ref="D1:D2"/>
  </mergeCells>
  <pageMargins left="0.7" right="0.7" top="0.75" bottom="0.75" header="0.3" footer="0.3"/>
  <pageSetup paperSize="9" orientation="portrait" r:id="rId1"/>
  <headerFooter>
    <oddHeader>&amp;L&amp;G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87627-2FB4-41C9-9AD2-AE8B946EDCAF}">
  <dimension ref="A1:C7"/>
  <sheetViews>
    <sheetView zoomScaleNormal="100" workbookViewId="0"/>
  </sheetViews>
  <sheetFormatPr defaultColWidth="9" defaultRowHeight="14.25"/>
  <cols>
    <col min="1" max="1" width="9.5" style="1" customWidth="1"/>
    <col min="2" max="3" width="27.625" style="1" customWidth="1"/>
    <col min="4" max="16384" width="9" style="1"/>
  </cols>
  <sheetData>
    <row r="1" spans="1:3" ht="41.25" customHeight="1" thickBot="1">
      <c r="A1" s="42"/>
      <c r="B1" s="49" t="s">
        <v>153</v>
      </c>
      <c r="C1" s="49" t="s">
        <v>142</v>
      </c>
    </row>
    <row r="2" spans="1:3" ht="15.75" thickTop="1" thickBot="1">
      <c r="A2" s="43">
        <v>2022</v>
      </c>
      <c r="B2" s="50">
        <v>342000</v>
      </c>
      <c r="C2" s="51" t="s">
        <v>147</v>
      </c>
    </row>
    <row r="3" spans="1:3" ht="15" thickBot="1">
      <c r="A3" s="46">
        <v>2023</v>
      </c>
      <c r="B3" s="47">
        <v>334000</v>
      </c>
      <c r="C3" s="48" t="s">
        <v>154</v>
      </c>
    </row>
    <row r="4" spans="1:3" ht="15" thickBot="1">
      <c r="A4" s="43">
        <v>2024</v>
      </c>
      <c r="B4" s="50">
        <v>357000</v>
      </c>
      <c r="C4" s="51" t="s">
        <v>147</v>
      </c>
    </row>
    <row r="5" spans="1:3" ht="15" thickBot="1">
      <c r="A5" s="46" t="s">
        <v>155</v>
      </c>
      <c r="B5" s="52">
        <v>369000</v>
      </c>
      <c r="C5" s="48" t="s">
        <v>521</v>
      </c>
    </row>
    <row r="6" spans="1:3" ht="15" thickBot="1">
      <c r="A6" s="43" t="s">
        <v>520</v>
      </c>
      <c r="B6" s="50">
        <v>362000</v>
      </c>
      <c r="C6" s="51" t="s">
        <v>147</v>
      </c>
    </row>
    <row r="7" spans="1:3">
      <c r="A7" s="29" t="s">
        <v>159</v>
      </c>
    </row>
  </sheetData>
  <pageMargins left="0.7" right="0.7" top="0.75" bottom="0.75" header="0.3" footer="0.3"/>
  <pageSetup paperSize="9" orientation="portrait" r:id="rId1"/>
  <headerFooter>
    <oddHeader>&amp;L&amp;G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0FCDC-93BB-4AD1-9A19-5F14EF83A800}">
  <dimension ref="A1:C7"/>
  <sheetViews>
    <sheetView zoomScaleNormal="100" workbookViewId="0"/>
  </sheetViews>
  <sheetFormatPr defaultColWidth="9" defaultRowHeight="14.25"/>
  <cols>
    <col min="1" max="1" width="6.125" style="1" customWidth="1"/>
    <col min="2" max="3" width="27.625" style="1" customWidth="1"/>
    <col min="4" max="6" width="9" style="1"/>
    <col min="7" max="7" width="9" style="1" customWidth="1"/>
    <col min="8" max="16384" width="9" style="1"/>
  </cols>
  <sheetData>
    <row r="1" spans="1:3" ht="39" thickBot="1">
      <c r="A1" s="62"/>
      <c r="B1" s="63" t="s">
        <v>146</v>
      </c>
      <c r="C1" s="63" t="s">
        <v>142</v>
      </c>
    </row>
    <row r="2" spans="1:3" ht="15.75" thickTop="1" thickBot="1">
      <c r="A2" s="43">
        <v>2022</v>
      </c>
      <c r="B2" s="44">
        <v>39000</v>
      </c>
      <c r="C2" s="45" t="s">
        <v>156</v>
      </c>
    </row>
    <row r="3" spans="1:3" ht="15" thickBot="1">
      <c r="A3" s="46">
        <v>2023</v>
      </c>
      <c r="B3" s="47">
        <v>39000</v>
      </c>
      <c r="C3" s="48" t="s">
        <v>523</v>
      </c>
    </row>
    <row r="4" spans="1:3" ht="15" thickBot="1">
      <c r="A4" s="43">
        <v>2024</v>
      </c>
      <c r="B4" s="44">
        <v>43000</v>
      </c>
      <c r="C4" s="45" t="s">
        <v>145</v>
      </c>
    </row>
    <row r="5" spans="1:3" ht="15" thickBot="1">
      <c r="A5" s="46" t="s">
        <v>155</v>
      </c>
      <c r="B5" s="47">
        <v>42000</v>
      </c>
      <c r="C5" s="48" t="s">
        <v>522</v>
      </c>
    </row>
    <row r="6" spans="1:3" ht="15" thickBot="1">
      <c r="A6" s="43" t="s">
        <v>520</v>
      </c>
      <c r="B6" s="44">
        <v>39000</v>
      </c>
      <c r="C6" s="45" t="s">
        <v>523</v>
      </c>
    </row>
    <row r="7" spans="1:3">
      <c r="A7" s="69" t="s">
        <v>143</v>
      </c>
      <c r="B7" s="69"/>
      <c r="C7" s="9"/>
    </row>
  </sheetData>
  <pageMargins left="0.7" right="0.7" top="0.75" bottom="0.75" header="0.3" footer="0.3"/>
  <pageSetup paperSize="9" orientation="portrait" r:id="rId1"/>
  <headerFooter>
    <oddHeader>&amp;L&amp;G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82FBC-E0F6-4942-B7CF-3CB0FDF52A9B}">
  <dimension ref="A1:B15"/>
  <sheetViews>
    <sheetView zoomScaleNormal="100" workbookViewId="0">
      <selection activeCell="A2" sqref="A2"/>
    </sheetView>
  </sheetViews>
  <sheetFormatPr defaultColWidth="9" defaultRowHeight="14.25"/>
  <cols>
    <col min="1" max="1" width="19.5" style="64" customWidth="1"/>
    <col min="2" max="2" width="52.75" style="64" bestFit="1" customWidth="1"/>
    <col min="3" max="16384" width="9" style="64"/>
  </cols>
  <sheetData>
    <row r="1" spans="1:2" ht="15" thickBot="1">
      <c r="A1" s="98" t="s">
        <v>196</v>
      </c>
      <c r="B1"/>
    </row>
    <row r="2" spans="1:2" ht="15" thickBot="1">
      <c r="A2" s="112" t="s">
        <v>197</v>
      </c>
      <c r="B2" s="63" t="s">
        <v>198</v>
      </c>
    </row>
    <row r="3" spans="1:2" ht="30" customHeight="1" thickTop="1" thickBot="1">
      <c r="A3" s="43">
        <v>5</v>
      </c>
      <c r="B3" s="99" t="s">
        <v>199</v>
      </c>
    </row>
    <row r="4" spans="1:2" ht="15" customHeight="1" thickBot="1">
      <c r="A4" s="46">
        <v>6</v>
      </c>
      <c r="B4" s="100" t="s">
        <v>200</v>
      </c>
    </row>
    <row r="5" spans="1:2" ht="30" customHeight="1" thickBot="1">
      <c r="A5" s="43">
        <v>7</v>
      </c>
      <c r="B5" s="99" t="s">
        <v>201</v>
      </c>
    </row>
    <row r="6" spans="1:2" ht="30" customHeight="1" thickBot="1">
      <c r="A6" s="46">
        <v>8</v>
      </c>
      <c r="B6" s="100" t="s">
        <v>202</v>
      </c>
    </row>
    <row r="7" spans="1:2" ht="15" customHeight="1" thickBot="1">
      <c r="A7" s="43">
        <v>9</v>
      </c>
      <c r="B7" s="99" t="s">
        <v>203</v>
      </c>
    </row>
    <row r="8" spans="1:2" ht="30" customHeight="1" thickBot="1">
      <c r="A8" s="46">
        <v>10</v>
      </c>
      <c r="B8" s="100" t="s">
        <v>204</v>
      </c>
    </row>
    <row r="9" spans="1:2" ht="30" customHeight="1" thickBot="1">
      <c r="A9" s="43">
        <v>11</v>
      </c>
      <c r="B9" s="99" t="s">
        <v>205</v>
      </c>
    </row>
    <row r="10" spans="1:2">
      <c r="A10" s="101"/>
      <c r="B10"/>
    </row>
    <row r="11" spans="1:2" ht="15" thickBot="1">
      <c r="A11" s="101" t="s">
        <v>206</v>
      </c>
      <c r="B11"/>
    </row>
    <row r="12" spans="1:2" ht="15" thickBot="1">
      <c r="A12" s="112" t="s">
        <v>197</v>
      </c>
      <c r="B12" s="63" t="s">
        <v>198</v>
      </c>
    </row>
    <row r="13" spans="1:2" ht="30" customHeight="1" thickTop="1" thickBot="1">
      <c r="A13" s="43">
        <v>15</v>
      </c>
      <c r="B13" s="99" t="s">
        <v>207</v>
      </c>
    </row>
    <row r="14" spans="1:2" ht="30" customHeight="1" thickBot="1">
      <c r="A14" s="46">
        <v>16</v>
      </c>
      <c r="B14" s="100" t="s">
        <v>208</v>
      </c>
    </row>
    <row r="15" spans="1:2" ht="30" customHeight="1" thickBot="1">
      <c r="A15" s="43">
        <v>17</v>
      </c>
      <c r="B15" s="99" t="s">
        <v>209</v>
      </c>
    </row>
  </sheetData>
  <pageMargins left="0.7" right="0.7" top="0.75" bottom="0.75" header="0.3" footer="0.3"/>
  <pageSetup paperSize="9" orientation="portrait" r:id="rId1"/>
  <headerFooter>
    <oddHeader>&amp;L&amp;G</oddHead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9D42C-3257-4B6B-ABB9-3E0EABE690E9}">
  <dimension ref="A1:U9"/>
  <sheetViews>
    <sheetView workbookViewId="0"/>
  </sheetViews>
  <sheetFormatPr defaultRowHeight="14.25"/>
  <cols>
    <col min="1" max="1" width="14.625" bestFit="1" customWidth="1"/>
  </cols>
  <sheetData>
    <row r="1" spans="1:21">
      <c r="C1" t="s">
        <v>178</v>
      </c>
      <c r="F1" t="s">
        <v>177</v>
      </c>
      <c r="I1" t="s">
        <v>176</v>
      </c>
      <c r="L1" t="s">
        <v>179</v>
      </c>
      <c r="O1" t="s">
        <v>180</v>
      </c>
      <c r="R1" t="s">
        <v>181</v>
      </c>
      <c r="U1" t="s">
        <v>165</v>
      </c>
    </row>
    <row r="2" spans="1:21">
      <c r="C2" t="s">
        <v>239</v>
      </c>
      <c r="D2" t="s">
        <v>240</v>
      </c>
      <c r="E2" t="s">
        <v>241</v>
      </c>
      <c r="F2" t="s">
        <v>239</v>
      </c>
      <c r="G2" t="s">
        <v>240</v>
      </c>
      <c r="H2" t="s">
        <v>241</v>
      </c>
      <c r="I2" t="s">
        <v>239</v>
      </c>
      <c r="J2" t="s">
        <v>240</v>
      </c>
      <c r="K2" t="s">
        <v>241</v>
      </c>
      <c r="L2" t="s">
        <v>239</v>
      </c>
      <c r="M2" t="s">
        <v>240</v>
      </c>
      <c r="N2" t="s">
        <v>241</v>
      </c>
      <c r="O2" t="s">
        <v>239</v>
      </c>
      <c r="P2" t="s">
        <v>240</v>
      </c>
      <c r="Q2" t="s">
        <v>241</v>
      </c>
      <c r="R2" t="s">
        <v>239</v>
      </c>
      <c r="S2" t="s">
        <v>240</v>
      </c>
      <c r="T2" t="s">
        <v>241</v>
      </c>
    </row>
    <row r="3" spans="1:21">
      <c r="A3" t="s">
        <v>242</v>
      </c>
      <c r="B3" t="s">
        <v>243</v>
      </c>
    </row>
    <row r="4" spans="1:21">
      <c r="A4" t="s">
        <v>172</v>
      </c>
      <c r="B4" t="s">
        <v>244</v>
      </c>
      <c r="C4">
        <v>41.5</v>
      </c>
      <c r="D4">
        <v>37.799999999999997</v>
      </c>
      <c r="E4">
        <v>45.2</v>
      </c>
      <c r="F4">
        <v>24.8</v>
      </c>
      <c r="G4">
        <v>21.8</v>
      </c>
      <c r="H4">
        <v>27.7</v>
      </c>
      <c r="I4">
        <v>3.3</v>
      </c>
      <c r="J4">
        <v>2.1</v>
      </c>
      <c r="K4">
        <v>4.5999999999999996</v>
      </c>
      <c r="L4">
        <v>5.7</v>
      </c>
      <c r="M4">
        <v>4.0999999999999996</v>
      </c>
      <c r="N4">
        <v>7.3</v>
      </c>
      <c r="O4">
        <v>4.8</v>
      </c>
      <c r="P4">
        <v>3.1</v>
      </c>
      <c r="Q4">
        <v>6.5</v>
      </c>
      <c r="R4">
        <v>20</v>
      </c>
      <c r="S4">
        <v>17</v>
      </c>
      <c r="T4">
        <v>22.9</v>
      </c>
      <c r="U4">
        <v>17.7</v>
      </c>
    </row>
    <row r="5" spans="1:21">
      <c r="A5" t="s">
        <v>166</v>
      </c>
      <c r="B5" t="s">
        <v>244</v>
      </c>
      <c r="C5">
        <v>40.9</v>
      </c>
      <c r="D5">
        <v>35.200000000000003</v>
      </c>
      <c r="E5">
        <v>46.6</v>
      </c>
      <c r="F5">
        <v>24.8</v>
      </c>
      <c r="G5">
        <v>21</v>
      </c>
      <c r="H5">
        <v>28.5</v>
      </c>
      <c r="I5">
        <v>3.7</v>
      </c>
      <c r="J5">
        <v>1.2</v>
      </c>
      <c r="K5">
        <v>6.3</v>
      </c>
      <c r="L5">
        <v>8.6</v>
      </c>
      <c r="M5">
        <v>5.0999999999999996</v>
      </c>
      <c r="N5">
        <v>12.2</v>
      </c>
      <c r="O5">
        <v>1.3</v>
      </c>
      <c r="P5">
        <v>0.6</v>
      </c>
      <c r="Q5">
        <v>1.9</v>
      </c>
      <c r="R5">
        <v>20.7</v>
      </c>
      <c r="S5">
        <v>15.8</v>
      </c>
      <c r="T5">
        <v>25.7</v>
      </c>
      <c r="U5">
        <v>18.600000000000001</v>
      </c>
    </row>
    <row r="6" spans="1:21">
      <c r="A6" t="s">
        <v>173</v>
      </c>
      <c r="B6" t="s">
        <v>244</v>
      </c>
      <c r="C6">
        <v>59.2</v>
      </c>
      <c r="D6">
        <v>49.4</v>
      </c>
      <c r="E6">
        <v>68.900000000000006</v>
      </c>
      <c r="F6">
        <v>20.9</v>
      </c>
      <c r="G6">
        <v>12.9</v>
      </c>
      <c r="H6">
        <v>29</v>
      </c>
      <c r="I6">
        <v>1.1000000000000001</v>
      </c>
      <c r="J6">
        <v>0</v>
      </c>
      <c r="K6">
        <v>2.2000000000000002</v>
      </c>
      <c r="L6">
        <v>4.4000000000000004</v>
      </c>
      <c r="M6">
        <v>0.1</v>
      </c>
      <c r="N6">
        <v>8.6999999999999993</v>
      </c>
      <c r="O6" t="s">
        <v>245</v>
      </c>
      <c r="P6" t="s">
        <v>245</v>
      </c>
      <c r="Q6" t="s">
        <v>245</v>
      </c>
      <c r="R6">
        <v>14.4</v>
      </c>
      <c r="S6">
        <v>7.7</v>
      </c>
      <c r="T6">
        <v>21.1</v>
      </c>
      <c r="U6">
        <v>17.7</v>
      </c>
    </row>
    <row r="7" spans="1:21">
      <c r="A7" t="s">
        <v>174</v>
      </c>
      <c r="B7" t="s">
        <v>244</v>
      </c>
      <c r="C7">
        <v>44.3</v>
      </c>
      <c r="D7">
        <v>41</v>
      </c>
      <c r="E7">
        <v>47.5</v>
      </c>
      <c r="F7">
        <v>15.4</v>
      </c>
      <c r="G7">
        <v>13.5</v>
      </c>
      <c r="H7">
        <v>17.2</v>
      </c>
      <c r="I7">
        <v>2.5</v>
      </c>
      <c r="J7">
        <v>1.1000000000000001</v>
      </c>
      <c r="K7">
        <v>3.8</v>
      </c>
      <c r="L7">
        <v>13</v>
      </c>
      <c r="M7">
        <v>11.6</v>
      </c>
      <c r="N7">
        <v>14.4</v>
      </c>
      <c r="O7">
        <v>3.5</v>
      </c>
      <c r="P7">
        <v>2.1</v>
      </c>
      <c r="Q7">
        <v>4.9000000000000004</v>
      </c>
      <c r="R7">
        <v>21.4</v>
      </c>
      <c r="S7">
        <v>18.7</v>
      </c>
      <c r="T7">
        <v>24.1</v>
      </c>
      <c r="U7">
        <v>1.3</v>
      </c>
    </row>
    <row r="8" spans="1:21">
      <c r="A8" t="s">
        <v>167</v>
      </c>
      <c r="B8" t="s">
        <v>244</v>
      </c>
      <c r="C8">
        <v>48.6</v>
      </c>
      <c r="D8">
        <v>46.9</v>
      </c>
      <c r="E8">
        <v>50.4</v>
      </c>
      <c r="F8">
        <v>21.1</v>
      </c>
      <c r="G8">
        <v>19.8</v>
      </c>
      <c r="H8">
        <v>22.4</v>
      </c>
      <c r="I8">
        <v>3.2</v>
      </c>
      <c r="J8">
        <v>2.7</v>
      </c>
      <c r="K8">
        <v>3.7</v>
      </c>
      <c r="L8">
        <v>6.1</v>
      </c>
      <c r="M8">
        <v>5.4</v>
      </c>
      <c r="N8">
        <v>6.9</v>
      </c>
      <c r="O8">
        <v>1.9</v>
      </c>
      <c r="P8">
        <v>1.4</v>
      </c>
      <c r="Q8">
        <v>2.4</v>
      </c>
      <c r="R8">
        <v>19.100000000000001</v>
      </c>
      <c r="S8">
        <v>17.7</v>
      </c>
      <c r="T8">
        <v>20.399999999999999</v>
      </c>
      <c r="U8">
        <v>16.2</v>
      </c>
    </row>
    <row r="9" spans="1:21">
      <c r="A9" t="s">
        <v>175</v>
      </c>
      <c r="B9" t="s">
        <v>244</v>
      </c>
      <c r="C9">
        <v>46.4</v>
      </c>
      <c r="D9">
        <v>45</v>
      </c>
      <c r="E9">
        <v>47.8</v>
      </c>
      <c r="F9">
        <v>20.5</v>
      </c>
      <c r="G9">
        <v>19.5</v>
      </c>
      <c r="H9">
        <v>21.4</v>
      </c>
      <c r="I9">
        <v>3</v>
      </c>
      <c r="J9">
        <v>2.5</v>
      </c>
      <c r="K9">
        <v>3.5</v>
      </c>
      <c r="L9">
        <v>7.9</v>
      </c>
      <c r="M9">
        <v>7.2</v>
      </c>
      <c r="N9">
        <v>8.5</v>
      </c>
      <c r="O9">
        <v>2.5</v>
      </c>
      <c r="P9">
        <v>2</v>
      </c>
      <c r="Q9">
        <v>3</v>
      </c>
      <c r="R9">
        <v>19.8</v>
      </c>
      <c r="S9">
        <v>18.600000000000001</v>
      </c>
      <c r="T9">
        <v>20.9</v>
      </c>
      <c r="U9">
        <v>13.1</v>
      </c>
    </row>
  </sheetData>
  <pageMargins left="0.75" right="0.75" top="1" bottom="1" header="0.5" footer="0.5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562C4-8016-484E-97FA-B1596DEC5FB7}">
  <dimension ref="A1:AI9"/>
  <sheetViews>
    <sheetView workbookViewId="0"/>
  </sheetViews>
  <sheetFormatPr defaultRowHeight="14.25"/>
  <cols>
    <col min="1" max="1" width="14.625" bestFit="1" customWidth="1"/>
  </cols>
  <sheetData>
    <row r="1" spans="1:35">
      <c r="C1" t="s">
        <v>246</v>
      </c>
      <c r="F1" t="s">
        <v>215</v>
      </c>
      <c r="I1" t="s">
        <v>247</v>
      </c>
      <c r="L1" t="s">
        <v>248</v>
      </c>
      <c r="O1" t="s">
        <v>249</v>
      </c>
      <c r="R1" t="s">
        <v>184</v>
      </c>
      <c r="U1" t="s">
        <v>250</v>
      </c>
      <c r="X1" t="s">
        <v>183</v>
      </c>
      <c r="AA1" t="s">
        <v>195</v>
      </c>
      <c r="AD1" t="s">
        <v>251</v>
      </c>
      <c r="AG1" t="s">
        <v>252</v>
      </c>
    </row>
    <row r="2" spans="1:35">
      <c r="C2" t="s">
        <v>239</v>
      </c>
      <c r="D2" t="s">
        <v>240</v>
      </c>
      <c r="E2" t="s">
        <v>241</v>
      </c>
      <c r="F2" t="s">
        <v>239</v>
      </c>
      <c r="G2" t="s">
        <v>240</v>
      </c>
      <c r="H2" t="s">
        <v>241</v>
      </c>
      <c r="I2" t="s">
        <v>239</v>
      </c>
      <c r="J2" t="s">
        <v>240</v>
      </c>
      <c r="K2" t="s">
        <v>241</v>
      </c>
      <c r="L2" t="s">
        <v>239</v>
      </c>
      <c r="M2" t="s">
        <v>240</v>
      </c>
      <c r="N2" t="s">
        <v>241</v>
      </c>
      <c r="O2" t="s">
        <v>239</v>
      </c>
      <c r="P2" t="s">
        <v>240</v>
      </c>
      <c r="Q2" t="s">
        <v>241</v>
      </c>
      <c r="R2" t="s">
        <v>239</v>
      </c>
      <c r="S2" t="s">
        <v>240</v>
      </c>
      <c r="T2" t="s">
        <v>241</v>
      </c>
      <c r="U2" t="s">
        <v>239</v>
      </c>
      <c r="V2" t="s">
        <v>240</v>
      </c>
      <c r="W2" t="s">
        <v>241</v>
      </c>
      <c r="X2" t="s">
        <v>239</v>
      </c>
      <c r="Y2" t="s">
        <v>240</v>
      </c>
      <c r="Z2" t="s">
        <v>241</v>
      </c>
      <c r="AA2" t="s">
        <v>239</v>
      </c>
      <c r="AB2" t="s">
        <v>240</v>
      </c>
      <c r="AC2" t="s">
        <v>241</v>
      </c>
      <c r="AD2" t="s">
        <v>239</v>
      </c>
      <c r="AE2" t="s">
        <v>240</v>
      </c>
      <c r="AF2" t="s">
        <v>241</v>
      </c>
      <c r="AG2" t="s">
        <v>239</v>
      </c>
      <c r="AH2" t="s">
        <v>240</v>
      </c>
      <c r="AI2" t="s">
        <v>241</v>
      </c>
    </row>
    <row r="3" spans="1:35">
      <c r="A3" t="s">
        <v>242</v>
      </c>
      <c r="B3" t="s">
        <v>243</v>
      </c>
    </row>
    <row r="4" spans="1:35">
      <c r="A4" t="s">
        <v>172</v>
      </c>
      <c r="B4" t="s">
        <v>244</v>
      </c>
      <c r="C4">
        <v>57.4</v>
      </c>
      <c r="D4">
        <v>51.9</v>
      </c>
      <c r="E4">
        <v>63</v>
      </c>
      <c r="F4">
        <v>35.5</v>
      </c>
      <c r="G4">
        <v>30</v>
      </c>
      <c r="H4">
        <v>40.9</v>
      </c>
      <c r="I4">
        <v>46.4</v>
      </c>
      <c r="J4">
        <v>40.9</v>
      </c>
      <c r="K4">
        <v>52</v>
      </c>
      <c r="L4">
        <v>18.600000000000001</v>
      </c>
      <c r="M4">
        <v>14.5</v>
      </c>
      <c r="N4">
        <v>22.6</v>
      </c>
      <c r="O4">
        <v>10.4</v>
      </c>
      <c r="P4">
        <v>6.8</v>
      </c>
      <c r="Q4">
        <v>14</v>
      </c>
      <c r="R4" t="s">
        <v>253</v>
      </c>
      <c r="S4" t="s">
        <v>254</v>
      </c>
      <c r="T4" t="s">
        <v>255</v>
      </c>
      <c r="U4" t="s">
        <v>256</v>
      </c>
      <c r="V4" t="s">
        <v>257</v>
      </c>
      <c r="W4" t="s">
        <v>258</v>
      </c>
      <c r="X4">
        <v>1.9</v>
      </c>
      <c r="Y4">
        <v>1.1000000000000001</v>
      </c>
      <c r="Z4">
        <v>2.7</v>
      </c>
      <c r="AA4">
        <v>5.3</v>
      </c>
      <c r="AB4">
        <v>2.2000000000000002</v>
      </c>
      <c r="AC4">
        <v>8.5</v>
      </c>
      <c r="AD4">
        <v>35</v>
      </c>
      <c r="AE4">
        <v>29.6</v>
      </c>
      <c r="AF4">
        <v>40.4</v>
      </c>
      <c r="AG4" t="s">
        <v>259</v>
      </c>
      <c r="AH4" t="s">
        <v>260</v>
      </c>
      <c r="AI4" t="s">
        <v>261</v>
      </c>
    </row>
    <row r="5" spans="1:35">
      <c r="A5" t="s">
        <v>166</v>
      </c>
      <c r="B5" t="s">
        <v>244</v>
      </c>
      <c r="C5">
        <v>54.4</v>
      </c>
      <c r="D5">
        <v>48.4</v>
      </c>
      <c r="E5">
        <v>60.3</v>
      </c>
      <c r="F5">
        <v>31.5</v>
      </c>
      <c r="G5">
        <v>27.8</v>
      </c>
      <c r="H5">
        <v>35.1</v>
      </c>
      <c r="I5">
        <v>39.6</v>
      </c>
      <c r="J5">
        <v>34.5</v>
      </c>
      <c r="K5">
        <v>44.8</v>
      </c>
      <c r="L5">
        <v>15.7</v>
      </c>
      <c r="M5">
        <v>12.7</v>
      </c>
      <c r="N5">
        <v>18.600000000000001</v>
      </c>
      <c r="O5">
        <v>11.8</v>
      </c>
      <c r="P5">
        <v>7.4</v>
      </c>
      <c r="Q5">
        <v>16.100000000000001</v>
      </c>
      <c r="R5" t="s">
        <v>262</v>
      </c>
      <c r="S5" t="s">
        <v>254</v>
      </c>
      <c r="T5" t="s">
        <v>263</v>
      </c>
      <c r="U5" t="s">
        <v>264</v>
      </c>
      <c r="V5" t="s">
        <v>265</v>
      </c>
      <c r="W5" t="s">
        <v>266</v>
      </c>
      <c r="X5">
        <v>2</v>
      </c>
      <c r="Y5">
        <v>1</v>
      </c>
      <c r="Z5">
        <v>3</v>
      </c>
      <c r="AA5">
        <v>2.1</v>
      </c>
      <c r="AB5">
        <v>1</v>
      </c>
      <c r="AC5">
        <v>3.2</v>
      </c>
      <c r="AD5">
        <v>35.299999999999997</v>
      </c>
      <c r="AE5">
        <v>29.1</v>
      </c>
      <c r="AF5">
        <v>41.6</v>
      </c>
      <c r="AG5" t="s">
        <v>261</v>
      </c>
      <c r="AH5" t="s">
        <v>267</v>
      </c>
      <c r="AI5" t="s">
        <v>268</v>
      </c>
    </row>
    <row r="6" spans="1:35">
      <c r="A6" t="s">
        <v>173</v>
      </c>
      <c r="B6" t="s">
        <v>244</v>
      </c>
      <c r="C6">
        <v>66.8</v>
      </c>
      <c r="D6">
        <v>52.5</v>
      </c>
      <c r="E6">
        <v>81.099999999999994</v>
      </c>
      <c r="F6">
        <v>45.4</v>
      </c>
      <c r="G6">
        <v>30.6</v>
      </c>
      <c r="H6">
        <v>60.1</v>
      </c>
      <c r="I6">
        <v>47.6</v>
      </c>
      <c r="J6">
        <v>33.1</v>
      </c>
      <c r="K6">
        <v>62.2</v>
      </c>
      <c r="L6">
        <v>19.2</v>
      </c>
      <c r="M6">
        <v>9.4</v>
      </c>
      <c r="N6">
        <v>29</v>
      </c>
      <c r="O6">
        <v>15</v>
      </c>
      <c r="P6">
        <v>2.5</v>
      </c>
      <c r="Q6">
        <v>27.5</v>
      </c>
      <c r="R6" t="s">
        <v>269</v>
      </c>
      <c r="S6" t="s">
        <v>269</v>
      </c>
      <c r="T6" t="s">
        <v>269</v>
      </c>
      <c r="U6" t="s">
        <v>269</v>
      </c>
      <c r="V6" t="s">
        <v>269</v>
      </c>
      <c r="W6" t="s">
        <v>269</v>
      </c>
      <c r="X6">
        <v>3</v>
      </c>
      <c r="Y6">
        <v>0.1</v>
      </c>
      <c r="Z6">
        <v>6</v>
      </c>
      <c r="AA6">
        <v>6.6</v>
      </c>
      <c r="AB6">
        <v>2.5</v>
      </c>
      <c r="AC6">
        <v>10.7</v>
      </c>
      <c r="AD6">
        <v>30.8</v>
      </c>
      <c r="AE6">
        <v>16.600000000000001</v>
      </c>
      <c r="AF6">
        <v>44.9</v>
      </c>
      <c r="AG6" t="s">
        <v>269</v>
      </c>
      <c r="AH6" t="s">
        <v>269</v>
      </c>
      <c r="AI6" t="s">
        <v>269</v>
      </c>
    </row>
    <row r="7" spans="1:35">
      <c r="A7" t="s">
        <v>174</v>
      </c>
      <c r="B7" t="s">
        <v>244</v>
      </c>
      <c r="C7">
        <v>54.9</v>
      </c>
      <c r="D7">
        <v>51</v>
      </c>
      <c r="E7">
        <v>58.8</v>
      </c>
      <c r="F7">
        <v>38.1</v>
      </c>
      <c r="G7">
        <v>34.4</v>
      </c>
      <c r="H7">
        <v>41.8</v>
      </c>
      <c r="I7">
        <v>26</v>
      </c>
      <c r="J7">
        <v>22.7</v>
      </c>
      <c r="K7">
        <v>29.3</v>
      </c>
      <c r="L7">
        <v>17.2</v>
      </c>
      <c r="M7">
        <v>14.3</v>
      </c>
      <c r="N7">
        <v>20.2</v>
      </c>
      <c r="O7">
        <v>16.3</v>
      </c>
      <c r="P7">
        <v>13.4</v>
      </c>
      <c r="Q7">
        <v>19.2</v>
      </c>
      <c r="R7" t="s">
        <v>270</v>
      </c>
      <c r="S7" t="s">
        <v>262</v>
      </c>
      <c r="T7" t="s">
        <v>271</v>
      </c>
      <c r="U7" t="s">
        <v>272</v>
      </c>
      <c r="V7" t="s">
        <v>273</v>
      </c>
      <c r="W7" t="s">
        <v>274</v>
      </c>
      <c r="X7">
        <v>3.7</v>
      </c>
      <c r="Y7">
        <v>1.6</v>
      </c>
      <c r="Z7">
        <v>5.8</v>
      </c>
      <c r="AA7">
        <v>5.3</v>
      </c>
      <c r="AB7">
        <v>3.3</v>
      </c>
      <c r="AC7">
        <v>7.2</v>
      </c>
      <c r="AD7">
        <v>39.4</v>
      </c>
      <c r="AE7">
        <v>35.5</v>
      </c>
      <c r="AF7">
        <v>43.3</v>
      </c>
      <c r="AG7" t="s">
        <v>275</v>
      </c>
      <c r="AH7" t="s">
        <v>271</v>
      </c>
      <c r="AI7" t="s">
        <v>259</v>
      </c>
    </row>
    <row r="8" spans="1:35">
      <c r="A8" t="s">
        <v>167</v>
      </c>
      <c r="B8" t="s">
        <v>244</v>
      </c>
      <c r="C8">
        <v>51.2</v>
      </c>
      <c r="D8">
        <v>49</v>
      </c>
      <c r="E8">
        <v>53.4</v>
      </c>
      <c r="F8">
        <v>22.4</v>
      </c>
      <c r="G8">
        <v>20.6</v>
      </c>
      <c r="H8">
        <v>24.2</v>
      </c>
      <c r="I8">
        <v>33</v>
      </c>
      <c r="J8">
        <v>31.1</v>
      </c>
      <c r="K8">
        <v>35</v>
      </c>
      <c r="L8">
        <v>20.2</v>
      </c>
      <c r="M8">
        <v>18.5</v>
      </c>
      <c r="N8">
        <v>22</v>
      </c>
      <c r="O8">
        <v>11.7</v>
      </c>
      <c r="P8">
        <v>10.3</v>
      </c>
      <c r="Q8">
        <v>13.1</v>
      </c>
      <c r="R8" t="s">
        <v>276</v>
      </c>
      <c r="S8" t="s">
        <v>277</v>
      </c>
      <c r="T8" t="s">
        <v>278</v>
      </c>
      <c r="U8" t="s">
        <v>279</v>
      </c>
      <c r="V8" t="s">
        <v>280</v>
      </c>
      <c r="W8" t="s">
        <v>281</v>
      </c>
      <c r="X8">
        <v>4.5</v>
      </c>
      <c r="Y8">
        <v>3.5</v>
      </c>
      <c r="Z8">
        <v>5.4</v>
      </c>
      <c r="AA8">
        <v>4.2</v>
      </c>
      <c r="AB8">
        <v>3.3</v>
      </c>
      <c r="AC8">
        <v>5.2</v>
      </c>
      <c r="AD8">
        <v>41.3</v>
      </c>
      <c r="AE8">
        <v>39.1</v>
      </c>
      <c r="AF8">
        <v>43.5</v>
      </c>
      <c r="AG8" t="s">
        <v>282</v>
      </c>
      <c r="AH8" t="s">
        <v>283</v>
      </c>
      <c r="AI8" t="s">
        <v>284</v>
      </c>
    </row>
    <row r="9" spans="1:35">
      <c r="A9" t="s">
        <v>175</v>
      </c>
      <c r="B9" t="s">
        <v>244</v>
      </c>
      <c r="C9">
        <v>53.1</v>
      </c>
      <c r="D9">
        <v>51.3</v>
      </c>
      <c r="E9">
        <v>54.9</v>
      </c>
      <c r="F9">
        <v>28.6</v>
      </c>
      <c r="G9">
        <v>27.1</v>
      </c>
      <c r="H9">
        <v>30.1</v>
      </c>
      <c r="I9">
        <v>32.9</v>
      </c>
      <c r="J9">
        <v>31.4</v>
      </c>
      <c r="K9">
        <v>34.5</v>
      </c>
      <c r="L9">
        <v>18.899999999999999</v>
      </c>
      <c r="M9">
        <v>17.600000000000001</v>
      </c>
      <c r="N9">
        <v>20.3</v>
      </c>
      <c r="O9">
        <v>12.9</v>
      </c>
      <c r="P9">
        <v>11.7</v>
      </c>
      <c r="Q9">
        <v>14.1</v>
      </c>
      <c r="R9" t="s">
        <v>285</v>
      </c>
      <c r="S9" t="s">
        <v>286</v>
      </c>
      <c r="T9" t="s">
        <v>287</v>
      </c>
      <c r="U9" t="s">
        <v>288</v>
      </c>
      <c r="V9" t="s">
        <v>289</v>
      </c>
      <c r="W9" t="s">
        <v>290</v>
      </c>
      <c r="X9">
        <v>3.8</v>
      </c>
      <c r="Y9">
        <v>3.1</v>
      </c>
      <c r="Z9">
        <v>4.5999999999999996</v>
      </c>
      <c r="AA9">
        <v>4.4000000000000004</v>
      </c>
      <c r="AB9">
        <v>3.6</v>
      </c>
      <c r="AC9">
        <v>5.2</v>
      </c>
      <c r="AD9">
        <v>39.700000000000003</v>
      </c>
      <c r="AE9">
        <v>37.9</v>
      </c>
      <c r="AF9">
        <v>41.4</v>
      </c>
      <c r="AG9" t="s">
        <v>291</v>
      </c>
      <c r="AH9" t="s">
        <v>292</v>
      </c>
      <c r="AI9" t="s">
        <v>293</v>
      </c>
    </row>
  </sheetData>
  <pageMargins left="0.75" right="0.75" top="1" bottom="1" header="0.5" footer="0.5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3ACC4-EBC8-43FB-BB65-5D50225D72EA}">
  <dimension ref="A1:AF9"/>
  <sheetViews>
    <sheetView workbookViewId="0"/>
  </sheetViews>
  <sheetFormatPr defaultRowHeight="14.25"/>
  <cols>
    <col min="1" max="1" width="14.625" bestFit="1" customWidth="1"/>
  </cols>
  <sheetData>
    <row r="1" spans="1:32">
      <c r="C1" t="s">
        <v>294</v>
      </c>
      <c r="F1" t="s">
        <v>295</v>
      </c>
      <c r="I1" t="s">
        <v>296</v>
      </c>
      <c r="L1" t="s">
        <v>297</v>
      </c>
      <c r="O1" t="s">
        <v>298</v>
      </c>
      <c r="R1" t="s">
        <v>299</v>
      </c>
      <c r="U1" t="s">
        <v>300</v>
      </c>
      <c r="X1" t="s">
        <v>301</v>
      </c>
      <c r="AA1" t="s">
        <v>187</v>
      </c>
      <c r="AD1" t="s">
        <v>302</v>
      </c>
    </row>
    <row r="2" spans="1:32">
      <c r="C2" t="s">
        <v>239</v>
      </c>
      <c r="D2" t="s">
        <v>240</v>
      </c>
      <c r="E2" t="s">
        <v>241</v>
      </c>
      <c r="F2" t="s">
        <v>239</v>
      </c>
      <c r="G2" t="s">
        <v>240</v>
      </c>
      <c r="H2" t="s">
        <v>241</v>
      </c>
      <c r="I2" t="s">
        <v>239</v>
      </c>
      <c r="J2" t="s">
        <v>240</v>
      </c>
      <c r="K2" t="s">
        <v>241</v>
      </c>
      <c r="L2" t="s">
        <v>239</v>
      </c>
      <c r="M2" t="s">
        <v>240</v>
      </c>
      <c r="N2" t="s">
        <v>241</v>
      </c>
      <c r="O2" t="s">
        <v>239</v>
      </c>
      <c r="P2" t="s">
        <v>240</v>
      </c>
      <c r="Q2" t="s">
        <v>241</v>
      </c>
      <c r="R2" t="s">
        <v>239</v>
      </c>
      <c r="S2" t="s">
        <v>240</v>
      </c>
      <c r="T2" t="s">
        <v>241</v>
      </c>
      <c r="U2" t="s">
        <v>239</v>
      </c>
      <c r="V2" t="s">
        <v>240</v>
      </c>
      <c r="W2" t="s">
        <v>241</v>
      </c>
      <c r="X2" t="s">
        <v>239</v>
      </c>
      <c r="Y2" t="s">
        <v>240</v>
      </c>
      <c r="Z2" t="s">
        <v>241</v>
      </c>
      <c r="AA2" t="s">
        <v>239</v>
      </c>
      <c r="AB2" t="s">
        <v>240</v>
      </c>
      <c r="AC2" t="s">
        <v>241</v>
      </c>
      <c r="AD2" t="s">
        <v>239</v>
      </c>
      <c r="AE2" t="s">
        <v>240</v>
      </c>
      <c r="AF2" t="s">
        <v>241</v>
      </c>
    </row>
    <row r="3" spans="1:32">
      <c r="A3" t="s">
        <v>242</v>
      </c>
      <c r="B3" t="s">
        <v>243</v>
      </c>
    </row>
    <row r="4" spans="1:32">
      <c r="A4" t="s">
        <v>172</v>
      </c>
      <c r="B4" t="s">
        <v>244</v>
      </c>
      <c r="C4">
        <v>52</v>
      </c>
      <c r="D4">
        <v>44.8</v>
      </c>
      <c r="E4">
        <v>59.2</v>
      </c>
      <c r="F4">
        <v>32.700000000000003</v>
      </c>
      <c r="G4">
        <v>26.7</v>
      </c>
      <c r="H4">
        <v>38.700000000000003</v>
      </c>
      <c r="I4">
        <v>8.9</v>
      </c>
      <c r="J4">
        <v>5</v>
      </c>
      <c r="K4">
        <v>12.8</v>
      </c>
      <c r="L4">
        <v>19.2</v>
      </c>
      <c r="M4">
        <v>13.5</v>
      </c>
      <c r="N4">
        <v>24.9</v>
      </c>
      <c r="O4" t="s">
        <v>270</v>
      </c>
      <c r="P4" t="s">
        <v>303</v>
      </c>
      <c r="Q4" t="s">
        <v>304</v>
      </c>
      <c r="R4" t="s">
        <v>305</v>
      </c>
      <c r="S4" t="s">
        <v>306</v>
      </c>
      <c r="T4" t="s">
        <v>307</v>
      </c>
      <c r="U4" t="s">
        <v>269</v>
      </c>
      <c r="V4" t="s">
        <v>269</v>
      </c>
      <c r="W4" t="s">
        <v>269</v>
      </c>
      <c r="X4">
        <v>2.6</v>
      </c>
      <c r="Y4">
        <v>1.3</v>
      </c>
      <c r="Z4">
        <v>3.8</v>
      </c>
      <c r="AA4">
        <v>7.8</v>
      </c>
      <c r="AB4">
        <v>3.4</v>
      </c>
      <c r="AC4">
        <v>12.2</v>
      </c>
      <c r="AD4">
        <v>48</v>
      </c>
      <c r="AE4">
        <v>40.799999999999997</v>
      </c>
      <c r="AF4">
        <v>55.2</v>
      </c>
    </row>
    <row r="5" spans="1:32">
      <c r="A5" t="s">
        <v>166</v>
      </c>
      <c r="B5" t="s">
        <v>244</v>
      </c>
      <c r="C5">
        <v>69.2</v>
      </c>
      <c r="D5">
        <v>61</v>
      </c>
      <c r="E5">
        <v>77.5</v>
      </c>
      <c r="F5">
        <v>49.1</v>
      </c>
      <c r="G5">
        <v>43.9</v>
      </c>
      <c r="H5">
        <v>54.3</v>
      </c>
      <c r="I5">
        <v>12.7</v>
      </c>
      <c r="J5">
        <v>9.1999999999999993</v>
      </c>
      <c r="K5">
        <v>16.2</v>
      </c>
      <c r="L5">
        <v>25.8</v>
      </c>
      <c r="M5">
        <v>17.899999999999999</v>
      </c>
      <c r="N5">
        <v>33.700000000000003</v>
      </c>
      <c r="O5" t="s">
        <v>269</v>
      </c>
      <c r="P5" t="s">
        <v>269</v>
      </c>
      <c r="Q5" t="s">
        <v>269</v>
      </c>
      <c r="R5" t="s">
        <v>308</v>
      </c>
      <c r="S5" t="s">
        <v>309</v>
      </c>
      <c r="T5" t="s">
        <v>310</v>
      </c>
      <c r="U5" t="s">
        <v>311</v>
      </c>
      <c r="V5" t="s">
        <v>312</v>
      </c>
      <c r="W5" t="s">
        <v>313</v>
      </c>
      <c r="X5">
        <v>2.2999999999999998</v>
      </c>
      <c r="Y5">
        <v>0.9</v>
      </c>
      <c r="Z5">
        <v>3.8</v>
      </c>
      <c r="AA5">
        <v>7.1</v>
      </c>
      <c r="AB5">
        <v>4.5</v>
      </c>
      <c r="AC5">
        <v>9.8000000000000007</v>
      </c>
      <c r="AD5">
        <v>30.8</v>
      </c>
      <c r="AE5">
        <v>22.5</v>
      </c>
      <c r="AF5">
        <v>39</v>
      </c>
    </row>
    <row r="6" spans="1:32">
      <c r="A6" t="s">
        <v>173</v>
      </c>
      <c r="B6" t="s">
        <v>244</v>
      </c>
      <c r="C6">
        <v>61.8</v>
      </c>
      <c r="D6">
        <v>44</v>
      </c>
      <c r="E6">
        <v>79.5</v>
      </c>
      <c r="F6">
        <v>28.7</v>
      </c>
      <c r="G6">
        <v>14.4</v>
      </c>
      <c r="H6">
        <v>43</v>
      </c>
      <c r="I6">
        <v>12.5</v>
      </c>
      <c r="J6">
        <v>5.9</v>
      </c>
      <c r="K6">
        <v>19.2</v>
      </c>
      <c r="L6">
        <v>23.4</v>
      </c>
      <c r="M6">
        <v>9.4</v>
      </c>
      <c r="N6">
        <v>37.4</v>
      </c>
      <c r="O6" t="s">
        <v>314</v>
      </c>
      <c r="P6" t="s">
        <v>315</v>
      </c>
      <c r="Q6" t="s">
        <v>273</v>
      </c>
      <c r="R6" t="s">
        <v>269</v>
      </c>
      <c r="S6" t="s">
        <v>269</v>
      </c>
      <c r="T6" t="s">
        <v>269</v>
      </c>
      <c r="U6" t="s">
        <v>269</v>
      </c>
      <c r="V6" t="s">
        <v>269</v>
      </c>
      <c r="W6" t="s">
        <v>269</v>
      </c>
      <c r="X6">
        <v>4.8</v>
      </c>
      <c r="Y6">
        <v>0.7</v>
      </c>
      <c r="Z6">
        <v>8.8000000000000007</v>
      </c>
      <c r="AA6">
        <v>5.7</v>
      </c>
      <c r="AB6">
        <v>0.9</v>
      </c>
      <c r="AC6">
        <v>10.5</v>
      </c>
      <c r="AD6">
        <v>38.200000000000003</v>
      </c>
      <c r="AE6">
        <v>20.5</v>
      </c>
      <c r="AF6">
        <v>56</v>
      </c>
    </row>
    <row r="7" spans="1:32">
      <c r="A7" t="s">
        <v>174</v>
      </c>
      <c r="B7" t="s">
        <v>244</v>
      </c>
      <c r="C7">
        <v>61.4</v>
      </c>
      <c r="D7">
        <v>56.5</v>
      </c>
      <c r="E7">
        <v>66.3</v>
      </c>
      <c r="F7">
        <v>38.700000000000003</v>
      </c>
      <c r="G7">
        <v>33.6</v>
      </c>
      <c r="H7">
        <v>43.8</v>
      </c>
      <c r="I7">
        <v>11.5</v>
      </c>
      <c r="J7">
        <v>9.1</v>
      </c>
      <c r="K7">
        <v>13.9</v>
      </c>
      <c r="L7">
        <v>15.5</v>
      </c>
      <c r="M7">
        <v>11.8</v>
      </c>
      <c r="N7">
        <v>19.2</v>
      </c>
      <c r="O7" t="s">
        <v>271</v>
      </c>
      <c r="P7" t="s">
        <v>254</v>
      </c>
      <c r="Q7" t="s">
        <v>257</v>
      </c>
      <c r="R7" t="s">
        <v>316</v>
      </c>
      <c r="S7" t="s">
        <v>267</v>
      </c>
      <c r="T7" t="s">
        <v>317</v>
      </c>
      <c r="U7" t="s">
        <v>318</v>
      </c>
      <c r="V7" t="s">
        <v>319</v>
      </c>
      <c r="W7" t="s">
        <v>320</v>
      </c>
      <c r="X7">
        <v>0.3</v>
      </c>
      <c r="Y7">
        <v>0.1</v>
      </c>
      <c r="Z7">
        <v>0.6</v>
      </c>
      <c r="AA7">
        <v>7.1</v>
      </c>
      <c r="AB7">
        <v>4</v>
      </c>
      <c r="AC7">
        <v>10.199999999999999</v>
      </c>
      <c r="AD7">
        <v>38.6</v>
      </c>
      <c r="AE7">
        <v>33.700000000000003</v>
      </c>
      <c r="AF7">
        <v>43.5</v>
      </c>
    </row>
    <row r="8" spans="1:32">
      <c r="A8" t="s">
        <v>167</v>
      </c>
      <c r="B8" t="s">
        <v>244</v>
      </c>
      <c r="C8">
        <v>65.2</v>
      </c>
      <c r="D8">
        <v>62.3</v>
      </c>
      <c r="E8">
        <v>68.099999999999994</v>
      </c>
      <c r="F8">
        <v>44.8</v>
      </c>
      <c r="G8">
        <v>41.7</v>
      </c>
      <c r="H8">
        <v>47.8</v>
      </c>
      <c r="I8">
        <v>7</v>
      </c>
      <c r="J8">
        <v>5.5</v>
      </c>
      <c r="K8">
        <v>8.4</v>
      </c>
      <c r="L8">
        <v>18.5</v>
      </c>
      <c r="M8">
        <v>16.100000000000001</v>
      </c>
      <c r="N8">
        <v>20.9</v>
      </c>
      <c r="O8" t="s">
        <v>321</v>
      </c>
      <c r="P8" t="s">
        <v>322</v>
      </c>
      <c r="Q8" t="s">
        <v>323</v>
      </c>
      <c r="R8" t="s">
        <v>317</v>
      </c>
      <c r="S8" t="s">
        <v>305</v>
      </c>
      <c r="T8" t="s">
        <v>324</v>
      </c>
      <c r="U8" t="s">
        <v>313</v>
      </c>
      <c r="V8" t="s">
        <v>325</v>
      </c>
      <c r="W8" t="s">
        <v>326</v>
      </c>
      <c r="X8">
        <v>4</v>
      </c>
      <c r="Y8">
        <v>2.9</v>
      </c>
      <c r="Z8">
        <v>5</v>
      </c>
      <c r="AA8">
        <v>4.7</v>
      </c>
      <c r="AB8">
        <v>3.7</v>
      </c>
      <c r="AC8">
        <v>5.6</v>
      </c>
      <c r="AD8">
        <v>34.799999999999997</v>
      </c>
      <c r="AE8">
        <v>31.9</v>
      </c>
      <c r="AF8">
        <v>37.700000000000003</v>
      </c>
    </row>
    <row r="9" spans="1:32">
      <c r="A9" t="s">
        <v>175</v>
      </c>
      <c r="B9" t="s">
        <v>244</v>
      </c>
      <c r="C9">
        <v>63.3</v>
      </c>
      <c r="D9">
        <v>61</v>
      </c>
      <c r="E9">
        <v>65.599999999999994</v>
      </c>
      <c r="F9">
        <v>42.2</v>
      </c>
      <c r="G9">
        <v>39.9</v>
      </c>
      <c r="H9">
        <v>44.5</v>
      </c>
      <c r="I9">
        <v>8.9</v>
      </c>
      <c r="J9">
        <v>7.8</v>
      </c>
      <c r="K9">
        <v>10.1</v>
      </c>
      <c r="L9">
        <v>18.399999999999999</v>
      </c>
      <c r="M9">
        <v>16.600000000000001</v>
      </c>
      <c r="N9">
        <v>20.3</v>
      </c>
      <c r="O9" t="s">
        <v>327</v>
      </c>
      <c r="P9" t="s">
        <v>322</v>
      </c>
      <c r="Q9" t="s">
        <v>267</v>
      </c>
      <c r="R9" t="s">
        <v>328</v>
      </c>
      <c r="S9" t="s">
        <v>329</v>
      </c>
      <c r="T9" t="s">
        <v>280</v>
      </c>
      <c r="U9" t="s">
        <v>313</v>
      </c>
      <c r="V9" t="s">
        <v>330</v>
      </c>
      <c r="W9" t="s">
        <v>321</v>
      </c>
      <c r="X9">
        <v>2.7</v>
      </c>
      <c r="Y9">
        <v>2.1</v>
      </c>
      <c r="Z9">
        <v>3.3</v>
      </c>
      <c r="AA9">
        <v>5.8</v>
      </c>
      <c r="AB9">
        <v>4.7</v>
      </c>
      <c r="AC9">
        <v>6.9</v>
      </c>
      <c r="AD9">
        <v>36.700000000000003</v>
      </c>
      <c r="AE9">
        <v>34.4</v>
      </c>
      <c r="AF9">
        <v>39</v>
      </c>
    </row>
  </sheetData>
  <pageMargins left="0.75" right="0.75" top="1" bottom="1" header="0.5" footer="0.5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49B7A-2513-43FC-B733-6C228792439C}">
  <dimension ref="A1:AL9"/>
  <sheetViews>
    <sheetView workbookViewId="0"/>
  </sheetViews>
  <sheetFormatPr defaultRowHeight="14.25"/>
  <cols>
    <col min="1" max="1" width="14.625" bestFit="1" customWidth="1"/>
  </cols>
  <sheetData>
    <row r="1" spans="1:38">
      <c r="C1" t="s">
        <v>331</v>
      </c>
      <c r="F1" t="s">
        <v>216</v>
      </c>
      <c r="I1" t="s">
        <v>332</v>
      </c>
      <c r="L1" t="s">
        <v>333</v>
      </c>
      <c r="O1" t="s">
        <v>334</v>
      </c>
      <c r="R1" t="s">
        <v>335</v>
      </c>
      <c r="U1" t="s">
        <v>336</v>
      </c>
      <c r="X1" t="s">
        <v>337</v>
      </c>
      <c r="AA1" t="s">
        <v>338</v>
      </c>
      <c r="AD1" t="s">
        <v>339</v>
      </c>
      <c r="AG1" t="s">
        <v>213</v>
      </c>
      <c r="AJ1" t="s">
        <v>340</v>
      </c>
    </row>
    <row r="2" spans="1:38">
      <c r="C2" t="s">
        <v>239</v>
      </c>
      <c r="D2" t="s">
        <v>240</v>
      </c>
      <c r="E2" t="s">
        <v>241</v>
      </c>
      <c r="F2" t="s">
        <v>239</v>
      </c>
      <c r="G2" t="s">
        <v>240</v>
      </c>
      <c r="H2" t="s">
        <v>241</v>
      </c>
      <c r="I2" t="s">
        <v>239</v>
      </c>
      <c r="J2" t="s">
        <v>240</v>
      </c>
      <c r="K2" t="s">
        <v>241</v>
      </c>
      <c r="L2" t="s">
        <v>239</v>
      </c>
      <c r="M2" t="s">
        <v>240</v>
      </c>
      <c r="N2" t="s">
        <v>241</v>
      </c>
      <c r="O2" t="s">
        <v>239</v>
      </c>
      <c r="P2" t="s">
        <v>240</v>
      </c>
      <c r="Q2" t="s">
        <v>241</v>
      </c>
      <c r="R2" t="s">
        <v>239</v>
      </c>
      <c r="S2" t="s">
        <v>240</v>
      </c>
      <c r="T2" t="s">
        <v>241</v>
      </c>
      <c r="U2" t="s">
        <v>239</v>
      </c>
      <c r="V2" t="s">
        <v>240</v>
      </c>
      <c r="W2" t="s">
        <v>241</v>
      </c>
      <c r="X2" t="s">
        <v>239</v>
      </c>
      <c r="Y2" t="s">
        <v>240</v>
      </c>
      <c r="Z2" t="s">
        <v>241</v>
      </c>
      <c r="AA2" t="s">
        <v>239</v>
      </c>
      <c r="AB2" t="s">
        <v>240</v>
      </c>
      <c r="AC2" t="s">
        <v>241</v>
      </c>
      <c r="AD2" t="s">
        <v>239</v>
      </c>
      <c r="AE2" t="s">
        <v>240</v>
      </c>
      <c r="AF2" t="s">
        <v>241</v>
      </c>
      <c r="AG2" t="s">
        <v>239</v>
      </c>
      <c r="AH2" t="s">
        <v>240</v>
      </c>
      <c r="AI2" t="s">
        <v>241</v>
      </c>
      <c r="AJ2" t="s">
        <v>239</v>
      </c>
      <c r="AK2" t="s">
        <v>240</v>
      </c>
      <c r="AL2" t="s">
        <v>241</v>
      </c>
    </row>
    <row r="3" spans="1:38">
      <c r="A3" t="s">
        <v>242</v>
      </c>
      <c r="B3" t="s">
        <v>243</v>
      </c>
    </row>
    <row r="4" spans="1:38">
      <c r="A4" t="s">
        <v>172</v>
      </c>
      <c r="B4" t="s">
        <v>244</v>
      </c>
      <c r="C4">
        <v>89.1</v>
      </c>
      <c r="D4">
        <v>81.7</v>
      </c>
      <c r="E4">
        <v>96.6</v>
      </c>
      <c r="F4">
        <v>31.1</v>
      </c>
      <c r="G4">
        <v>22.8</v>
      </c>
      <c r="H4">
        <v>39.4</v>
      </c>
      <c r="I4" t="s">
        <v>341</v>
      </c>
      <c r="J4" t="s">
        <v>342</v>
      </c>
      <c r="K4" t="s">
        <v>343</v>
      </c>
      <c r="L4">
        <v>37.6</v>
      </c>
      <c r="M4">
        <v>28.3</v>
      </c>
      <c r="N4">
        <v>47</v>
      </c>
      <c r="O4" t="s">
        <v>344</v>
      </c>
      <c r="P4" t="s">
        <v>345</v>
      </c>
      <c r="Q4" t="s">
        <v>277</v>
      </c>
      <c r="R4">
        <v>33.9</v>
      </c>
      <c r="S4">
        <v>24.6</v>
      </c>
      <c r="T4">
        <v>43.1</v>
      </c>
      <c r="U4" t="s">
        <v>260</v>
      </c>
      <c r="V4" t="s">
        <v>277</v>
      </c>
      <c r="W4" t="s">
        <v>346</v>
      </c>
      <c r="X4">
        <v>21.3</v>
      </c>
      <c r="Y4">
        <v>12.7</v>
      </c>
      <c r="Z4">
        <v>29.9</v>
      </c>
      <c r="AA4">
        <v>12.4</v>
      </c>
      <c r="AB4">
        <v>6.8</v>
      </c>
      <c r="AC4">
        <v>17.899999999999999</v>
      </c>
      <c r="AD4" t="s">
        <v>342</v>
      </c>
      <c r="AE4" t="s">
        <v>347</v>
      </c>
      <c r="AF4" t="s">
        <v>348</v>
      </c>
      <c r="AG4" t="s">
        <v>344</v>
      </c>
      <c r="AH4" t="s">
        <v>303</v>
      </c>
      <c r="AI4" t="s">
        <v>322</v>
      </c>
      <c r="AJ4" t="s">
        <v>349</v>
      </c>
      <c r="AK4" t="s">
        <v>276</v>
      </c>
      <c r="AL4" t="s">
        <v>350</v>
      </c>
    </row>
    <row r="5" spans="1:38">
      <c r="A5" t="s">
        <v>166</v>
      </c>
      <c r="B5" t="s">
        <v>244</v>
      </c>
      <c r="C5">
        <v>94.1</v>
      </c>
      <c r="D5">
        <v>90.4</v>
      </c>
      <c r="E5">
        <v>97.8</v>
      </c>
      <c r="F5">
        <v>37</v>
      </c>
      <c r="G5">
        <v>29.4</v>
      </c>
      <c r="H5">
        <v>44.6</v>
      </c>
      <c r="I5" t="s">
        <v>351</v>
      </c>
      <c r="J5" t="s">
        <v>352</v>
      </c>
      <c r="K5" t="s">
        <v>353</v>
      </c>
      <c r="L5">
        <v>42.2</v>
      </c>
      <c r="M5">
        <v>34</v>
      </c>
      <c r="N5">
        <v>50.4</v>
      </c>
      <c r="O5" t="s">
        <v>308</v>
      </c>
      <c r="P5" t="s">
        <v>285</v>
      </c>
      <c r="Q5" t="s">
        <v>354</v>
      </c>
      <c r="R5">
        <v>36.200000000000003</v>
      </c>
      <c r="S5">
        <v>28.2</v>
      </c>
      <c r="T5">
        <v>44.1</v>
      </c>
      <c r="U5" t="s">
        <v>282</v>
      </c>
      <c r="V5" t="s">
        <v>355</v>
      </c>
      <c r="W5" t="s">
        <v>354</v>
      </c>
      <c r="X5">
        <v>9.5</v>
      </c>
      <c r="Y5">
        <v>4</v>
      </c>
      <c r="Z5">
        <v>15</v>
      </c>
      <c r="AA5">
        <v>17.100000000000001</v>
      </c>
      <c r="AB5">
        <v>10.6</v>
      </c>
      <c r="AC5">
        <v>23.7</v>
      </c>
      <c r="AD5" t="s">
        <v>354</v>
      </c>
      <c r="AE5" t="s">
        <v>352</v>
      </c>
      <c r="AF5" t="s">
        <v>356</v>
      </c>
      <c r="AG5" t="s">
        <v>287</v>
      </c>
      <c r="AH5" t="s">
        <v>312</v>
      </c>
      <c r="AI5" t="s">
        <v>283</v>
      </c>
      <c r="AJ5" t="s">
        <v>357</v>
      </c>
      <c r="AK5" t="s">
        <v>330</v>
      </c>
      <c r="AL5" t="s">
        <v>305</v>
      </c>
    </row>
    <row r="6" spans="1:38">
      <c r="A6" t="s">
        <v>173</v>
      </c>
      <c r="B6" t="s">
        <v>244</v>
      </c>
      <c r="C6">
        <v>83.3</v>
      </c>
      <c r="D6">
        <v>51.4</v>
      </c>
      <c r="E6">
        <v>115.2</v>
      </c>
      <c r="F6">
        <v>11.2</v>
      </c>
      <c r="G6">
        <v>0.9</v>
      </c>
      <c r="H6">
        <v>21.5</v>
      </c>
      <c r="I6" t="s">
        <v>269</v>
      </c>
      <c r="J6" t="s">
        <v>269</v>
      </c>
      <c r="K6" t="s">
        <v>269</v>
      </c>
      <c r="L6">
        <v>46.9</v>
      </c>
      <c r="M6">
        <v>12</v>
      </c>
      <c r="N6">
        <v>81.7</v>
      </c>
      <c r="O6" t="s">
        <v>269</v>
      </c>
      <c r="P6" t="s">
        <v>269</v>
      </c>
      <c r="Q6" t="s">
        <v>269</v>
      </c>
      <c r="R6">
        <v>56.4</v>
      </c>
      <c r="S6">
        <v>21.7</v>
      </c>
      <c r="T6">
        <v>91.2</v>
      </c>
      <c r="U6" t="s">
        <v>269</v>
      </c>
      <c r="V6" t="s">
        <v>269</v>
      </c>
      <c r="W6" t="s">
        <v>269</v>
      </c>
      <c r="X6">
        <v>38.5</v>
      </c>
      <c r="Y6">
        <v>4</v>
      </c>
      <c r="Z6">
        <v>73</v>
      </c>
      <c r="AA6">
        <v>39.6</v>
      </c>
      <c r="AB6">
        <v>5</v>
      </c>
      <c r="AC6">
        <v>74.3</v>
      </c>
      <c r="AD6" t="s">
        <v>358</v>
      </c>
      <c r="AE6" t="s">
        <v>359</v>
      </c>
      <c r="AF6" t="s">
        <v>360</v>
      </c>
      <c r="AG6" t="s">
        <v>269</v>
      </c>
      <c r="AH6" t="s">
        <v>269</v>
      </c>
      <c r="AI6" t="s">
        <v>269</v>
      </c>
      <c r="AJ6" t="s">
        <v>269</v>
      </c>
      <c r="AK6" t="s">
        <v>269</v>
      </c>
      <c r="AL6" t="s">
        <v>269</v>
      </c>
    </row>
    <row r="7" spans="1:38">
      <c r="A7" t="s">
        <v>174</v>
      </c>
      <c r="B7" t="s">
        <v>244</v>
      </c>
      <c r="C7">
        <v>94.3</v>
      </c>
      <c r="D7">
        <v>92.4</v>
      </c>
      <c r="E7">
        <v>96.3</v>
      </c>
      <c r="F7">
        <v>16.899999999999999</v>
      </c>
      <c r="G7">
        <v>13.1</v>
      </c>
      <c r="H7">
        <v>20.7</v>
      </c>
      <c r="I7" t="s">
        <v>361</v>
      </c>
      <c r="J7" t="s">
        <v>362</v>
      </c>
      <c r="K7" t="s">
        <v>325</v>
      </c>
      <c r="L7">
        <v>46.7</v>
      </c>
      <c r="M7">
        <v>38.799999999999997</v>
      </c>
      <c r="N7">
        <v>54.7</v>
      </c>
      <c r="O7" t="s">
        <v>269</v>
      </c>
      <c r="P7" t="s">
        <v>269</v>
      </c>
      <c r="Q7" t="s">
        <v>269</v>
      </c>
      <c r="R7">
        <v>47.4</v>
      </c>
      <c r="S7">
        <v>39.4</v>
      </c>
      <c r="T7">
        <v>55.3</v>
      </c>
      <c r="U7" t="s">
        <v>363</v>
      </c>
      <c r="V7" t="s">
        <v>364</v>
      </c>
      <c r="W7" t="s">
        <v>365</v>
      </c>
      <c r="X7">
        <v>8.3000000000000007</v>
      </c>
      <c r="Y7">
        <v>1.5</v>
      </c>
      <c r="Z7">
        <v>15</v>
      </c>
      <c r="AA7">
        <v>17.8</v>
      </c>
      <c r="AB7">
        <v>10.4</v>
      </c>
      <c r="AC7">
        <v>25.2</v>
      </c>
      <c r="AD7" t="s">
        <v>269</v>
      </c>
      <c r="AE7" t="s">
        <v>269</v>
      </c>
      <c r="AF7" t="s">
        <v>269</v>
      </c>
      <c r="AG7" t="s">
        <v>366</v>
      </c>
      <c r="AH7" t="s">
        <v>283</v>
      </c>
      <c r="AI7" t="s">
        <v>279</v>
      </c>
      <c r="AJ7" t="s">
        <v>275</v>
      </c>
      <c r="AK7" t="s">
        <v>367</v>
      </c>
      <c r="AL7" t="s">
        <v>259</v>
      </c>
    </row>
    <row r="8" spans="1:38">
      <c r="A8" t="s">
        <v>167</v>
      </c>
      <c r="B8" t="s">
        <v>244</v>
      </c>
      <c r="C8">
        <v>89.6</v>
      </c>
      <c r="D8">
        <v>86.6</v>
      </c>
      <c r="E8">
        <v>92.5</v>
      </c>
      <c r="F8">
        <v>17.600000000000001</v>
      </c>
      <c r="G8">
        <v>14</v>
      </c>
      <c r="H8">
        <v>21.2</v>
      </c>
      <c r="I8" t="s">
        <v>368</v>
      </c>
      <c r="J8" t="s">
        <v>287</v>
      </c>
      <c r="K8" t="s">
        <v>369</v>
      </c>
      <c r="L8">
        <v>44.5</v>
      </c>
      <c r="M8">
        <v>39.9</v>
      </c>
      <c r="N8">
        <v>49</v>
      </c>
      <c r="O8" t="s">
        <v>275</v>
      </c>
      <c r="P8" t="s">
        <v>271</v>
      </c>
      <c r="Q8" t="s">
        <v>259</v>
      </c>
      <c r="R8">
        <v>28.4</v>
      </c>
      <c r="S8">
        <v>24.6</v>
      </c>
      <c r="T8">
        <v>32.200000000000003</v>
      </c>
      <c r="U8" t="s">
        <v>265</v>
      </c>
      <c r="V8" t="s">
        <v>257</v>
      </c>
      <c r="W8" t="s">
        <v>370</v>
      </c>
      <c r="X8">
        <v>18.2</v>
      </c>
      <c r="Y8">
        <v>15</v>
      </c>
      <c r="Z8">
        <v>21.5</v>
      </c>
      <c r="AA8">
        <v>15.2</v>
      </c>
      <c r="AB8">
        <v>12</v>
      </c>
      <c r="AC8">
        <v>18.3</v>
      </c>
      <c r="AD8" t="s">
        <v>371</v>
      </c>
      <c r="AE8" t="s">
        <v>372</v>
      </c>
      <c r="AF8" t="s">
        <v>373</v>
      </c>
      <c r="AG8" t="s">
        <v>316</v>
      </c>
      <c r="AH8" t="s">
        <v>323</v>
      </c>
      <c r="AI8" t="s">
        <v>317</v>
      </c>
      <c r="AJ8" t="s">
        <v>374</v>
      </c>
      <c r="AK8" t="s">
        <v>282</v>
      </c>
      <c r="AL8" t="s">
        <v>375</v>
      </c>
    </row>
    <row r="9" spans="1:38">
      <c r="A9" t="s">
        <v>175</v>
      </c>
      <c r="B9" t="s">
        <v>244</v>
      </c>
      <c r="C9">
        <v>91.1</v>
      </c>
      <c r="D9">
        <v>89.1</v>
      </c>
      <c r="E9">
        <v>93</v>
      </c>
      <c r="F9">
        <v>20.3</v>
      </c>
      <c r="G9">
        <v>17.899999999999999</v>
      </c>
      <c r="H9">
        <v>22.8</v>
      </c>
      <c r="I9" t="s">
        <v>346</v>
      </c>
      <c r="J9" t="s">
        <v>376</v>
      </c>
      <c r="K9" t="s">
        <v>284</v>
      </c>
      <c r="L9">
        <v>44.2</v>
      </c>
      <c r="M9">
        <v>40.700000000000003</v>
      </c>
      <c r="N9">
        <v>47.6</v>
      </c>
      <c r="O9" t="s">
        <v>377</v>
      </c>
      <c r="P9" t="s">
        <v>276</v>
      </c>
      <c r="Q9" t="s">
        <v>378</v>
      </c>
      <c r="R9">
        <v>34.9</v>
      </c>
      <c r="S9">
        <v>31.7</v>
      </c>
      <c r="T9">
        <v>38</v>
      </c>
      <c r="U9" t="s">
        <v>290</v>
      </c>
      <c r="V9" t="s">
        <v>317</v>
      </c>
      <c r="W9" t="s">
        <v>353</v>
      </c>
      <c r="X9">
        <v>15.5</v>
      </c>
      <c r="Y9">
        <v>12.8</v>
      </c>
      <c r="Z9">
        <v>18.2</v>
      </c>
      <c r="AA9">
        <v>16</v>
      </c>
      <c r="AB9">
        <v>13.3</v>
      </c>
      <c r="AC9">
        <v>18.8</v>
      </c>
      <c r="AD9" t="s">
        <v>379</v>
      </c>
      <c r="AE9" t="s">
        <v>380</v>
      </c>
      <c r="AF9" t="s">
        <v>381</v>
      </c>
      <c r="AG9" t="s">
        <v>259</v>
      </c>
      <c r="AH9" t="s">
        <v>275</v>
      </c>
      <c r="AI9" t="s">
        <v>366</v>
      </c>
      <c r="AJ9" t="s">
        <v>382</v>
      </c>
      <c r="AK9" t="s">
        <v>383</v>
      </c>
      <c r="AL9" t="s">
        <v>349</v>
      </c>
    </row>
  </sheetData>
  <pageMargins left="0.75" right="0.75" top="1" bottom="1" header="0.5" footer="0.5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68FBB-DEED-495B-9A74-39CD82E16E5B}">
  <dimension ref="A1:K27"/>
  <sheetViews>
    <sheetView workbookViewId="0"/>
  </sheetViews>
  <sheetFormatPr defaultRowHeight="14.25"/>
  <cols>
    <col min="1" max="1" width="15.25" customWidth="1"/>
    <col min="2" max="2" width="14.75" customWidth="1"/>
  </cols>
  <sheetData>
    <row r="1" spans="1:11">
      <c r="C1" t="s">
        <v>384</v>
      </c>
      <c r="F1" t="s">
        <v>385</v>
      </c>
      <c r="I1" t="s">
        <v>386</v>
      </c>
    </row>
    <row r="2" spans="1:11">
      <c r="C2" t="s">
        <v>239</v>
      </c>
      <c r="D2" t="s">
        <v>240</v>
      </c>
      <c r="E2" t="s">
        <v>241</v>
      </c>
      <c r="F2" t="s">
        <v>239</v>
      </c>
      <c r="G2" t="s">
        <v>240</v>
      </c>
      <c r="H2" t="s">
        <v>241</v>
      </c>
      <c r="I2" t="s">
        <v>239</v>
      </c>
      <c r="J2" t="s">
        <v>240</v>
      </c>
      <c r="K2" t="s">
        <v>241</v>
      </c>
    </row>
    <row r="3" spans="1:11">
      <c r="A3" t="s">
        <v>242</v>
      </c>
      <c r="B3" t="s">
        <v>387</v>
      </c>
    </row>
    <row r="4" spans="1:11">
      <c r="A4" t="s">
        <v>172</v>
      </c>
      <c r="B4" t="s">
        <v>169</v>
      </c>
      <c r="C4" t="s">
        <v>388</v>
      </c>
      <c r="D4" t="s">
        <v>353</v>
      </c>
      <c r="E4" t="s">
        <v>389</v>
      </c>
      <c r="F4" t="s">
        <v>390</v>
      </c>
      <c r="G4" t="s">
        <v>391</v>
      </c>
      <c r="H4" t="s">
        <v>392</v>
      </c>
      <c r="I4" t="s">
        <v>365</v>
      </c>
      <c r="J4" t="s">
        <v>393</v>
      </c>
      <c r="K4" t="s">
        <v>394</v>
      </c>
    </row>
    <row r="5" spans="1:11">
      <c r="B5" t="s">
        <v>170</v>
      </c>
      <c r="C5" t="s">
        <v>395</v>
      </c>
      <c r="D5" t="s">
        <v>396</v>
      </c>
      <c r="E5" t="s">
        <v>397</v>
      </c>
      <c r="F5" t="s">
        <v>398</v>
      </c>
      <c r="G5" t="s">
        <v>399</v>
      </c>
      <c r="H5" t="s">
        <v>400</v>
      </c>
      <c r="I5" t="s">
        <v>401</v>
      </c>
      <c r="J5" t="s">
        <v>402</v>
      </c>
      <c r="K5" t="s">
        <v>403</v>
      </c>
    </row>
    <row r="6" spans="1:11">
      <c r="B6" t="s">
        <v>171</v>
      </c>
      <c r="C6" t="s">
        <v>404</v>
      </c>
      <c r="D6" t="s">
        <v>405</v>
      </c>
      <c r="E6" t="s">
        <v>406</v>
      </c>
      <c r="F6" t="s">
        <v>407</v>
      </c>
      <c r="G6" t="s">
        <v>256</v>
      </c>
      <c r="H6" t="s">
        <v>408</v>
      </c>
      <c r="I6" t="s">
        <v>354</v>
      </c>
      <c r="J6" t="s">
        <v>409</v>
      </c>
      <c r="K6" t="s">
        <v>410</v>
      </c>
    </row>
    <row r="7" spans="1:11">
      <c r="B7" t="s">
        <v>165</v>
      </c>
      <c r="C7" t="s">
        <v>411</v>
      </c>
      <c r="F7" t="s">
        <v>412</v>
      </c>
      <c r="I7" t="s">
        <v>413</v>
      </c>
    </row>
    <row r="8" spans="1:11">
      <c r="A8" t="s">
        <v>166</v>
      </c>
      <c r="B8" t="s">
        <v>169</v>
      </c>
      <c r="C8" t="s">
        <v>414</v>
      </c>
      <c r="D8" t="s">
        <v>375</v>
      </c>
      <c r="E8" t="s">
        <v>415</v>
      </c>
      <c r="F8" t="s">
        <v>416</v>
      </c>
      <c r="G8" t="s">
        <v>417</v>
      </c>
      <c r="H8" t="s">
        <v>418</v>
      </c>
      <c r="I8" t="s">
        <v>419</v>
      </c>
      <c r="J8" t="s">
        <v>420</v>
      </c>
      <c r="K8" t="s">
        <v>421</v>
      </c>
    </row>
    <row r="9" spans="1:11">
      <c r="B9" t="s">
        <v>170</v>
      </c>
      <c r="C9" t="s">
        <v>403</v>
      </c>
      <c r="D9" t="s">
        <v>422</v>
      </c>
      <c r="E9" t="s">
        <v>423</v>
      </c>
      <c r="F9" t="s">
        <v>424</v>
      </c>
      <c r="G9" t="s">
        <v>425</v>
      </c>
      <c r="H9" t="s">
        <v>426</v>
      </c>
      <c r="I9" t="s">
        <v>427</v>
      </c>
      <c r="J9" t="s">
        <v>428</v>
      </c>
      <c r="K9" t="s">
        <v>429</v>
      </c>
    </row>
    <row r="10" spans="1:11">
      <c r="B10" t="s">
        <v>171</v>
      </c>
      <c r="C10" t="s">
        <v>430</v>
      </c>
      <c r="D10" t="s">
        <v>290</v>
      </c>
      <c r="E10" t="s">
        <v>431</v>
      </c>
      <c r="F10" t="s">
        <v>382</v>
      </c>
      <c r="G10" t="s">
        <v>286</v>
      </c>
      <c r="H10" t="s">
        <v>268</v>
      </c>
      <c r="I10" t="s">
        <v>409</v>
      </c>
      <c r="J10" t="s">
        <v>361</v>
      </c>
      <c r="K10" t="s">
        <v>290</v>
      </c>
    </row>
    <row r="11" spans="1:11">
      <c r="B11" t="s">
        <v>165</v>
      </c>
      <c r="C11" t="s">
        <v>432</v>
      </c>
      <c r="F11" t="s">
        <v>433</v>
      </c>
      <c r="I11" t="s">
        <v>404</v>
      </c>
    </row>
    <row r="12" spans="1:11">
      <c r="A12" t="s">
        <v>173</v>
      </c>
      <c r="B12" t="s">
        <v>169</v>
      </c>
      <c r="C12" t="s">
        <v>434</v>
      </c>
      <c r="D12" t="s">
        <v>304</v>
      </c>
      <c r="E12" t="s">
        <v>435</v>
      </c>
      <c r="F12" t="s">
        <v>436</v>
      </c>
      <c r="G12" t="s">
        <v>256</v>
      </c>
      <c r="H12" t="s">
        <v>437</v>
      </c>
      <c r="I12" t="s">
        <v>438</v>
      </c>
      <c r="J12" t="s">
        <v>439</v>
      </c>
      <c r="K12" t="s">
        <v>440</v>
      </c>
    </row>
    <row r="13" spans="1:11">
      <c r="B13" t="s">
        <v>170</v>
      </c>
      <c r="C13" t="s">
        <v>441</v>
      </c>
      <c r="D13" t="s">
        <v>442</v>
      </c>
      <c r="E13" t="s">
        <v>443</v>
      </c>
      <c r="F13" t="s">
        <v>444</v>
      </c>
      <c r="G13" t="s">
        <v>445</v>
      </c>
      <c r="H13" t="s">
        <v>446</v>
      </c>
      <c r="I13" t="s">
        <v>447</v>
      </c>
      <c r="J13" t="s">
        <v>448</v>
      </c>
      <c r="K13" t="s">
        <v>449</v>
      </c>
    </row>
    <row r="14" spans="1:11">
      <c r="B14" t="s">
        <v>171</v>
      </c>
      <c r="C14" t="s">
        <v>269</v>
      </c>
      <c r="D14" t="s">
        <v>269</v>
      </c>
      <c r="E14" t="s">
        <v>269</v>
      </c>
      <c r="F14" t="s">
        <v>269</v>
      </c>
      <c r="G14" t="s">
        <v>269</v>
      </c>
      <c r="H14" t="s">
        <v>269</v>
      </c>
      <c r="I14" t="s">
        <v>269</v>
      </c>
      <c r="J14" t="s">
        <v>269</v>
      </c>
      <c r="K14" t="s">
        <v>269</v>
      </c>
    </row>
    <row r="15" spans="1:11">
      <c r="B15" t="s">
        <v>165</v>
      </c>
      <c r="C15" t="s">
        <v>450</v>
      </c>
      <c r="F15" t="s">
        <v>451</v>
      </c>
      <c r="I15" t="s">
        <v>452</v>
      </c>
    </row>
    <row r="16" spans="1:11">
      <c r="A16" t="s">
        <v>174</v>
      </c>
      <c r="B16" t="s">
        <v>169</v>
      </c>
      <c r="C16" t="s">
        <v>453</v>
      </c>
      <c r="D16" t="s">
        <v>454</v>
      </c>
      <c r="E16" t="s">
        <v>455</v>
      </c>
      <c r="F16" t="s">
        <v>456</v>
      </c>
      <c r="G16" t="s">
        <v>457</v>
      </c>
      <c r="H16" t="s">
        <v>458</v>
      </c>
      <c r="I16" t="s">
        <v>413</v>
      </c>
      <c r="J16" t="s">
        <v>459</v>
      </c>
      <c r="K16" t="s">
        <v>460</v>
      </c>
    </row>
    <row r="17" spans="1:11">
      <c r="B17" t="s">
        <v>170</v>
      </c>
      <c r="C17" t="s">
        <v>461</v>
      </c>
      <c r="D17" t="s">
        <v>462</v>
      </c>
      <c r="E17" t="s">
        <v>463</v>
      </c>
      <c r="F17" t="s">
        <v>464</v>
      </c>
      <c r="G17" t="s">
        <v>465</v>
      </c>
      <c r="H17" t="s">
        <v>466</v>
      </c>
      <c r="I17" t="s">
        <v>467</v>
      </c>
      <c r="J17" t="s">
        <v>468</v>
      </c>
      <c r="K17" t="s">
        <v>469</v>
      </c>
    </row>
    <row r="18" spans="1:11">
      <c r="B18" t="s">
        <v>171</v>
      </c>
      <c r="C18" t="s">
        <v>470</v>
      </c>
      <c r="D18" t="s">
        <v>439</v>
      </c>
      <c r="E18" t="s">
        <v>471</v>
      </c>
      <c r="F18" t="s">
        <v>472</v>
      </c>
      <c r="G18" t="s">
        <v>473</v>
      </c>
      <c r="H18" t="s">
        <v>474</v>
      </c>
      <c r="I18" t="s">
        <v>381</v>
      </c>
      <c r="J18" t="s">
        <v>407</v>
      </c>
      <c r="K18" t="s">
        <v>475</v>
      </c>
    </row>
    <row r="19" spans="1:11">
      <c r="B19" t="s">
        <v>165</v>
      </c>
      <c r="C19" t="s">
        <v>314</v>
      </c>
      <c r="F19" t="s">
        <v>275</v>
      </c>
      <c r="I19" t="s">
        <v>308</v>
      </c>
    </row>
    <row r="20" spans="1:11">
      <c r="A20" t="s">
        <v>167</v>
      </c>
      <c r="B20" t="s">
        <v>169</v>
      </c>
      <c r="C20" t="s">
        <v>476</v>
      </c>
      <c r="D20" t="s">
        <v>358</v>
      </c>
      <c r="E20" t="s">
        <v>477</v>
      </c>
      <c r="F20" t="s">
        <v>478</v>
      </c>
      <c r="G20" t="s">
        <v>479</v>
      </c>
      <c r="H20" t="s">
        <v>480</v>
      </c>
      <c r="I20" t="s">
        <v>481</v>
      </c>
      <c r="J20" t="s">
        <v>482</v>
      </c>
      <c r="K20" t="s">
        <v>483</v>
      </c>
    </row>
    <row r="21" spans="1:11">
      <c r="B21" t="s">
        <v>170</v>
      </c>
      <c r="C21" t="s">
        <v>484</v>
      </c>
      <c r="D21" t="s">
        <v>485</v>
      </c>
      <c r="E21" t="s">
        <v>486</v>
      </c>
      <c r="F21" t="s">
        <v>487</v>
      </c>
      <c r="G21" t="s">
        <v>488</v>
      </c>
      <c r="H21" t="s">
        <v>469</v>
      </c>
      <c r="I21" t="s">
        <v>448</v>
      </c>
      <c r="J21" t="s">
        <v>489</v>
      </c>
      <c r="K21" t="s">
        <v>490</v>
      </c>
    </row>
    <row r="22" spans="1:11">
      <c r="B22" t="s">
        <v>171</v>
      </c>
      <c r="C22" t="s">
        <v>491</v>
      </c>
      <c r="D22" t="s">
        <v>492</v>
      </c>
      <c r="E22" t="s">
        <v>493</v>
      </c>
      <c r="F22" t="s">
        <v>347</v>
      </c>
      <c r="G22" t="s">
        <v>293</v>
      </c>
      <c r="H22" t="s">
        <v>494</v>
      </c>
      <c r="I22" t="s">
        <v>495</v>
      </c>
      <c r="J22" t="s">
        <v>314</v>
      </c>
      <c r="K22" t="s">
        <v>374</v>
      </c>
    </row>
    <row r="23" spans="1:11">
      <c r="B23" t="s">
        <v>165</v>
      </c>
      <c r="C23" t="s">
        <v>270</v>
      </c>
      <c r="F23" t="s">
        <v>496</v>
      </c>
      <c r="I23" t="s">
        <v>497</v>
      </c>
    </row>
    <row r="24" spans="1:11">
      <c r="A24" t="s">
        <v>175</v>
      </c>
      <c r="B24" t="s">
        <v>169</v>
      </c>
      <c r="C24" t="s">
        <v>498</v>
      </c>
      <c r="D24" t="s">
        <v>459</v>
      </c>
      <c r="E24" t="s">
        <v>499</v>
      </c>
      <c r="F24" t="s">
        <v>500</v>
      </c>
      <c r="G24" t="s">
        <v>501</v>
      </c>
      <c r="H24" t="s">
        <v>502</v>
      </c>
      <c r="I24" t="s">
        <v>503</v>
      </c>
      <c r="J24" t="s">
        <v>360</v>
      </c>
      <c r="K24" t="s">
        <v>504</v>
      </c>
    </row>
    <row r="25" spans="1:11">
      <c r="B25" t="s">
        <v>170</v>
      </c>
      <c r="C25" t="s">
        <v>505</v>
      </c>
      <c r="D25" t="s">
        <v>506</v>
      </c>
      <c r="E25" t="s">
        <v>507</v>
      </c>
      <c r="F25" t="s">
        <v>508</v>
      </c>
      <c r="G25" t="s">
        <v>445</v>
      </c>
      <c r="H25" t="s">
        <v>509</v>
      </c>
      <c r="I25" t="s">
        <v>510</v>
      </c>
      <c r="J25" t="s">
        <v>511</v>
      </c>
      <c r="K25" t="s">
        <v>465</v>
      </c>
    </row>
    <row r="26" spans="1:11">
      <c r="B26" t="s">
        <v>171</v>
      </c>
      <c r="C26" t="s">
        <v>371</v>
      </c>
      <c r="D26" t="s">
        <v>512</v>
      </c>
      <c r="E26" t="s">
        <v>433</v>
      </c>
      <c r="F26" t="s">
        <v>513</v>
      </c>
      <c r="G26" t="s">
        <v>328</v>
      </c>
      <c r="H26" t="s">
        <v>514</v>
      </c>
      <c r="I26" t="s">
        <v>515</v>
      </c>
      <c r="J26" t="s">
        <v>366</v>
      </c>
      <c r="K26" t="s">
        <v>516</v>
      </c>
    </row>
    <row r="27" spans="1:11">
      <c r="B27" t="s">
        <v>165</v>
      </c>
      <c r="C27" t="s">
        <v>517</v>
      </c>
      <c r="F27" t="s">
        <v>342</v>
      </c>
      <c r="I27" t="s">
        <v>518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65CD9-2A59-4169-ABBB-2FF2752C533A}">
  <dimension ref="A1:G292"/>
  <sheetViews>
    <sheetView zoomScaleNormal="100" workbookViewId="0">
      <pane xSplit="1" ySplit="1" topLeftCell="B2" activePane="bottomRight" state="frozen"/>
      <selection pane="topRight" activeCell="B1" sqref="B1"/>
      <selection pane="bottomLeft" activeCell="A4" sqref="A4"/>
      <selection pane="bottomRight"/>
    </sheetView>
  </sheetViews>
  <sheetFormatPr defaultColWidth="8.375" defaultRowHeight="15"/>
  <cols>
    <col min="1" max="1" width="8.375" style="89"/>
    <col min="2" max="2" width="11.875" style="89" bestFit="1" customWidth="1"/>
    <col min="3" max="3" width="11.625" style="89" bestFit="1" customWidth="1"/>
    <col min="4" max="4" width="11.125" style="89" bestFit="1" customWidth="1"/>
    <col min="5" max="5" width="19.25" style="89" bestFit="1" customWidth="1"/>
    <col min="6" max="6" width="5.375" style="89" bestFit="1" customWidth="1"/>
    <col min="7" max="16384" width="8.375" style="89"/>
  </cols>
  <sheetData>
    <row r="1" spans="1:7">
      <c r="B1" s="90" t="s">
        <v>189</v>
      </c>
      <c r="C1" s="90" t="s">
        <v>190</v>
      </c>
      <c r="D1" s="90" t="s">
        <v>210</v>
      </c>
      <c r="E1" s="90" t="s">
        <v>191</v>
      </c>
      <c r="F1" s="90" t="s">
        <v>220</v>
      </c>
    </row>
    <row r="2" spans="1:7">
      <c r="A2" s="91">
        <v>2020</v>
      </c>
      <c r="B2" s="94">
        <v>100</v>
      </c>
      <c r="C2" s="94">
        <v>100</v>
      </c>
      <c r="D2" s="94">
        <v>100</v>
      </c>
      <c r="E2" s="94">
        <v>100</v>
      </c>
      <c r="F2" s="94">
        <v>100</v>
      </c>
      <c r="G2" s="92"/>
    </row>
    <row r="3" spans="1:7">
      <c r="A3" s="91"/>
      <c r="B3" s="94">
        <v>99.990200497814712</v>
      </c>
      <c r="C3" s="94">
        <v>100.1398887843646</v>
      </c>
      <c r="D3" s="94">
        <v>111.68463627543605</v>
      </c>
      <c r="E3" s="94">
        <v>112.84934776548236</v>
      </c>
      <c r="F3" s="94">
        <v>110.60351743155805</v>
      </c>
      <c r="G3" s="92"/>
    </row>
    <row r="4" spans="1:7">
      <c r="A4" s="91"/>
      <c r="B4" s="94">
        <v>99.114125002449867</v>
      </c>
      <c r="C4" s="94">
        <v>100.0642260758998</v>
      </c>
      <c r="D4" s="94">
        <v>108.5418731231606</v>
      </c>
      <c r="E4" s="94">
        <v>106.88223305316684</v>
      </c>
      <c r="F4" s="94">
        <v>106.63778475428738</v>
      </c>
      <c r="G4" s="92"/>
    </row>
    <row r="5" spans="1:7">
      <c r="A5" s="91"/>
      <c r="B5" s="94">
        <v>97.516806146247774</v>
      </c>
      <c r="C5" s="94">
        <v>99.68226811586625</v>
      </c>
      <c r="D5" s="94">
        <v>104.13096718387429</v>
      </c>
      <c r="E5" s="94">
        <v>97.162169369056713</v>
      </c>
      <c r="F5" s="94">
        <v>102.4208516798313</v>
      </c>
      <c r="G5" s="92"/>
    </row>
    <row r="6" spans="1:7">
      <c r="A6" s="91"/>
      <c r="B6" s="94">
        <v>97.653999176841822</v>
      </c>
      <c r="C6" s="94">
        <v>98.226541975266869</v>
      </c>
      <c r="D6" s="94">
        <v>104.57434926389072</v>
      </c>
      <c r="E6" s="94">
        <v>93.597957281076688</v>
      </c>
      <c r="F6" s="94">
        <v>100.82084617194104</v>
      </c>
      <c r="G6" s="92"/>
    </row>
    <row r="7" spans="1:7">
      <c r="A7" s="91"/>
      <c r="B7" s="94">
        <v>96.826921192403432</v>
      </c>
      <c r="C7" s="94">
        <v>97.849779863076378</v>
      </c>
      <c r="D7" s="94">
        <v>114.02317413424545</v>
      </c>
      <c r="E7" s="94">
        <v>93.541853307489745</v>
      </c>
      <c r="F7" s="94">
        <v>108.24699011135304</v>
      </c>
      <c r="G7" s="92"/>
    </row>
    <row r="8" spans="1:7">
      <c r="A8" s="91" t="s">
        <v>192</v>
      </c>
      <c r="B8" s="94">
        <v>96.587813339082373</v>
      </c>
      <c r="C8" s="94">
        <v>97.596342817955545</v>
      </c>
      <c r="D8" s="94">
        <v>113.78033410770823</v>
      </c>
      <c r="E8" s="94">
        <v>96.96770995291395</v>
      </c>
      <c r="F8" s="94">
        <v>110.67344185307554</v>
      </c>
      <c r="G8" s="92"/>
    </row>
    <row r="9" spans="1:7">
      <c r="A9" s="91"/>
      <c r="B9" s="94">
        <v>98.120455480861565</v>
      </c>
      <c r="C9" s="94">
        <v>97.839477514680979</v>
      </c>
      <c r="D9" s="94">
        <v>99.061869775628779</v>
      </c>
      <c r="E9" s="94">
        <v>101.84282817824327</v>
      </c>
      <c r="F9" s="94">
        <v>99.649727732995004</v>
      </c>
      <c r="G9" s="92"/>
    </row>
    <row r="10" spans="1:7">
      <c r="A10" s="91"/>
      <c r="B10" s="94">
        <v>97.838229817925253</v>
      </c>
      <c r="C10" s="94">
        <v>98.015194117206804</v>
      </c>
      <c r="D10" s="94">
        <v>108.04647252480828</v>
      </c>
      <c r="E10" s="94">
        <v>98.990218811617027</v>
      </c>
      <c r="F10" s="94">
        <v>105.14716990769676</v>
      </c>
      <c r="G10" s="92"/>
    </row>
    <row r="11" spans="1:7">
      <c r="A11" s="91"/>
      <c r="B11" s="94">
        <v>98.392881641612604</v>
      </c>
      <c r="C11" s="94">
        <v>98.200630294805464</v>
      </c>
      <c r="D11" s="94">
        <v>107.01357467461902</v>
      </c>
      <c r="E11" s="94">
        <v>95.740624255636419</v>
      </c>
      <c r="F11" s="94">
        <v>104.14899436498455</v>
      </c>
      <c r="G11" s="92"/>
    </row>
    <row r="12" spans="1:7">
      <c r="A12" s="91"/>
      <c r="B12" s="94">
        <v>98.259608411892671</v>
      </c>
      <c r="C12" s="94">
        <v>98.502552808648545</v>
      </c>
      <c r="D12" s="94">
        <v>112.44979890680098</v>
      </c>
      <c r="E12" s="94">
        <v>95.240963239219894</v>
      </c>
      <c r="F12" s="94">
        <v>108.61675347696379</v>
      </c>
      <c r="G12" s="92"/>
    </row>
    <row r="13" spans="1:7">
      <c r="A13" s="91"/>
      <c r="B13" s="94">
        <v>98.306646022382054</v>
      </c>
      <c r="C13" s="94">
        <v>98.891187008810817</v>
      </c>
      <c r="D13" s="94">
        <v>99.443374020672508</v>
      </c>
      <c r="E13" s="94">
        <v>95.595115711757117</v>
      </c>
      <c r="F13" s="94">
        <v>96.467418996675207</v>
      </c>
      <c r="G13" s="92"/>
    </row>
    <row r="14" spans="1:7">
      <c r="A14" s="91">
        <v>2021</v>
      </c>
      <c r="B14" s="94">
        <v>97.493287341003082</v>
      </c>
      <c r="C14" s="94">
        <v>98.559065240211439</v>
      </c>
      <c r="D14" s="94">
        <v>114.06871467767981</v>
      </c>
      <c r="E14" s="94">
        <v>103.66430587749073</v>
      </c>
      <c r="F14" s="94">
        <v>110.18377804738986</v>
      </c>
      <c r="G14" s="92"/>
    </row>
    <row r="15" spans="1:7">
      <c r="A15" s="91"/>
      <c r="B15" s="94">
        <v>98.365443035493797</v>
      </c>
      <c r="C15" s="94">
        <v>98.739524465065088</v>
      </c>
      <c r="D15" s="94">
        <v>112.17748656980791</v>
      </c>
      <c r="E15" s="94">
        <v>94.972352558427957</v>
      </c>
      <c r="F15" s="94">
        <v>108.30904182173697</v>
      </c>
      <c r="G15" s="92"/>
    </row>
    <row r="16" spans="1:7">
      <c r="A16" s="91"/>
      <c r="B16" s="94">
        <v>97.391372518276071</v>
      </c>
      <c r="C16" s="94">
        <v>98.877102498170103</v>
      </c>
      <c r="D16" s="94">
        <v>108.59160917338022</v>
      </c>
      <c r="E16" s="94">
        <v>97.214742238669771</v>
      </c>
      <c r="F16" s="94">
        <v>103.64295563872008</v>
      </c>
      <c r="G16" s="92"/>
    </row>
    <row r="17" spans="1:7">
      <c r="A17" s="91"/>
      <c r="B17" s="94">
        <v>98.808380534268863</v>
      </c>
      <c r="C17" s="94">
        <v>99.071320359735566</v>
      </c>
      <c r="D17" s="94">
        <v>115.71827110912041</v>
      </c>
      <c r="E17" s="94">
        <v>109.65556987464782</v>
      </c>
      <c r="F17" s="94">
        <v>111.11396280708708</v>
      </c>
      <c r="G17" s="92"/>
    </row>
    <row r="18" spans="1:7">
      <c r="A18" s="91"/>
      <c r="B18" s="94">
        <v>99.216039825176878</v>
      </c>
      <c r="C18" s="94">
        <v>99.203537159343455</v>
      </c>
      <c r="D18" s="94">
        <v>113.89493963204731</v>
      </c>
      <c r="E18" s="94">
        <v>101.42441083677751</v>
      </c>
      <c r="F18" s="94">
        <v>109.26470812284745</v>
      </c>
      <c r="G18" s="92"/>
    </row>
    <row r="19" spans="1:7">
      <c r="A19" s="91"/>
      <c r="B19" s="94">
        <v>97.977382748956359</v>
      </c>
      <c r="C19" s="94">
        <v>99.627217433551678</v>
      </c>
      <c r="D19" s="94">
        <v>115.53133956791638</v>
      </c>
      <c r="E19" s="94">
        <v>106.30368384559898</v>
      </c>
      <c r="F19" s="94">
        <v>110.5864293357286</v>
      </c>
      <c r="G19" s="92"/>
    </row>
    <row r="20" spans="1:7">
      <c r="A20" s="91" t="s">
        <v>192</v>
      </c>
      <c r="B20" s="94">
        <v>99.351272955333869</v>
      </c>
      <c r="C20" s="94">
        <v>100.10418733832796</v>
      </c>
      <c r="D20" s="94">
        <v>110.16583158419151</v>
      </c>
      <c r="E20" s="94">
        <v>107.40870176831856</v>
      </c>
      <c r="F20" s="94">
        <v>107.85091235833815</v>
      </c>
      <c r="G20" s="92"/>
    </row>
    <row r="21" spans="1:7">
      <c r="A21" s="91"/>
      <c r="B21" s="94">
        <v>98.896576053936457</v>
      </c>
      <c r="C21" s="94">
        <v>100.51900467139814</v>
      </c>
      <c r="D21" s="94">
        <v>112.11033979736385</v>
      </c>
      <c r="E21" s="94">
        <v>96.147241365279683</v>
      </c>
      <c r="F21" s="94">
        <v>109.32907098966784</v>
      </c>
      <c r="G21" s="92"/>
    </row>
    <row r="22" spans="1:7">
      <c r="A22" s="91"/>
      <c r="B22" s="94">
        <v>99.180761617309841</v>
      </c>
      <c r="C22" s="94">
        <v>100.67860321045032</v>
      </c>
      <c r="D22" s="94">
        <v>113.2321556180941</v>
      </c>
      <c r="E22" s="94">
        <v>101.74651926123805</v>
      </c>
      <c r="F22" s="94">
        <v>108.66654069550586</v>
      </c>
      <c r="G22" s="92"/>
    </row>
    <row r="23" spans="1:7">
      <c r="A23" s="91"/>
      <c r="B23" s="94">
        <v>99.568821903847279</v>
      </c>
      <c r="C23" s="94">
        <v>100.75525699199358</v>
      </c>
      <c r="D23" s="94">
        <v>113.43804425160624</v>
      </c>
      <c r="E23" s="94">
        <v>105.80251145790727</v>
      </c>
      <c r="F23" s="94">
        <v>110.35614625390141</v>
      </c>
      <c r="G23" s="92"/>
    </row>
    <row r="24" spans="1:7">
      <c r="A24" s="91"/>
      <c r="B24" s="94">
        <v>99.843207965035376</v>
      </c>
      <c r="C24" s="94">
        <v>101.1119287162234</v>
      </c>
      <c r="D24" s="94">
        <v>111.30678206042342</v>
      </c>
      <c r="E24" s="94">
        <v>86.961406479023296</v>
      </c>
      <c r="F24" s="94">
        <v>107.35282930940056</v>
      </c>
      <c r="G24" s="92"/>
    </row>
    <row r="25" spans="1:7">
      <c r="A25" s="91"/>
      <c r="B25" s="94">
        <v>100.40177958959684</v>
      </c>
      <c r="C25" s="94">
        <v>101.52626385088543</v>
      </c>
      <c r="D25" s="94">
        <v>109.41112322247825</v>
      </c>
      <c r="E25" s="94">
        <v>100.15480135969372</v>
      </c>
      <c r="F25" s="94">
        <v>104.9443459015318</v>
      </c>
      <c r="G25" s="92"/>
    </row>
    <row r="26" spans="1:7">
      <c r="A26" s="91">
        <v>2022</v>
      </c>
      <c r="B26" s="94">
        <v>100.70164435646669</v>
      </c>
      <c r="C26" s="94">
        <v>101.89971646499076</v>
      </c>
      <c r="D26" s="94">
        <v>109.12622404006784</v>
      </c>
      <c r="E26" s="94">
        <v>98.015406632066089</v>
      </c>
      <c r="F26" s="94">
        <v>105.5870803176114</v>
      </c>
      <c r="G26" s="92"/>
    </row>
    <row r="27" spans="1:7">
      <c r="A27" s="91"/>
      <c r="B27" s="94">
        <v>101.52480254003096</v>
      </c>
      <c r="C27" s="94">
        <v>101.93972839318013</v>
      </c>
      <c r="D27" s="94">
        <v>110.66660670191159</v>
      </c>
      <c r="E27" s="94">
        <v>103.52046591950588</v>
      </c>
      <c r="F27" s="94">
        <v>108.31063626135935</v>
      </c>
      <c r="G27" s="92"/>
    </row>
    <row r="28" spans="1:7">
      <c r="A28" s="91"/>
      <c r="B28" s="94">
        <v>100.88391509711307</v>
      </c>
      <c r="C28" s="94">
        <v>102.17349455344731</v>
      </c>
      <c r="D28" s="94">
        <v>114.74789918028789</v>
      </c>
      <c r="E28" s="94">
        <v>108.57771618402508</v>
      </c>
      <c r="F28" s="94">
        <v>110.97975058454162</v>
      </c>
      <c r="G28" s="92"/>
    </row>
    <row r="29" spans="1:7">
      <c r="A29" s="91"/>
      <c r="B29" s="94">
        <v>101.70903318111439</v>
      </c>
      <c r="C29" s="94">
        <v>102.38582858456114</v>
      </c>
      <c r="D29" s="94">
        <v>113.06395405443548</v>
      </c>
      <c r="E29" s="94">
        <v>107.13240396655065</v>
      </c>
      <c r="F29" s="94">
        <v>109.06947098521573</v>
      </c>
      <c r="G29" s="92"/>
    </row>
    <row r="30" spans="1:7">
      <c r="A30" s="91"/>
      <c r="B30" s="94">
        <v>101.80898810340435</v>
      </c>
      <c r="C30" s="94">
        <v>102.82777000624958</v>
      </c>
      <c r="D30" s="94">
        <v>117.62959550568543</v>
      </c>
      <c r="E30" s="94">
        <v>111.48715344826886</v>
      </c>
      <c r="F30" s="94">
        <v>113.93535413403187</v>
      </c>
      <c r="G30" s="92"/>
    </row>
    <row r="31" spans="1:7">
      <c r="A31" s="91"/>
      <c r="B31" s="94">
        <v>102.08925386590361</v>
      </c>
      <c r="C31" s="94">
        <v>102.99372742840582</v>
      </c>
      <c r="D31" s="94">
        <v>113.47723684645669</v>
      </c>
      <c r="E31" s="94">
        <v>113.36780569394811</v>
      </c>
      <c r="F31" s="94">
        <v>110.89299297587584</v>
      </c>
      <c r="G31" s="92"/>
    </row>
    <row r="32" spans="1:7">
      <c r="A32" s="91" t="s">
        <v>192</v>
      </c>
      <c r="B32" s="94">
        <v>101.95010093487251</v>
      </c>
      <c r="C32" s="94">
        <v>103.15568185730535</v>
      </c>
      <c r="D32" s="94">
        <v>112.77990116899485</v>
      </c>
      <c r="E32" s="94">
        <v>105.92864737649938</v>
      </c>
      <c r="F32" s="94">
        <v>109.16196084691295</v>
      </c>
      <c r="G32" s="92"/>
    </row>
    <row r="33" spans="1:7">
      <c r="A33" s="91"/>
      <c r="B33" s="94">
        <v>102.83401603198557</v>
      </c>
      <c r="C33" s="94">
        <v>103.23064478344548</v>
      </c>
      <c r="D33" s="94">
        <v>117.62156185914614</v>
      </c>
      <c r="E33" s="94">
        <v>117.05259265505643</v>
      </c>
      <c r="F33" s="94">
        <v>116.66600624843872</v>
      </c>
      <c r="G33" s="92"/>
    </row>
    <row r="34" spans="1:7">
      <c r="A34" s="91"/>
      <c r="B34" s="94">
        <v>102.06573506065892</v>
      </c>
      <c r="C34" s="94">
        <v>103.28969523862474</v>
      </c>
      <c r="D34" s="94">
        <v>116.23382324548801</v>
      </c>
      <c r="E34" s="94">
        <v>104.54741743327239</v>
      </c>
      <c r="F34" s="94">
        <v>112.41531866558616</v>
      </c>
      <c r="G34" s="92"/>
    </row>
    <row r="35" spans="1:7">
      <c r="A35" s="91"/>
      <c r="B35" s="94">
        <v>102.29896321266881</v>
      </c>
      <c r="C35" s="94">
        <v>103.39912024147961</v>
      </c>
      <c r="D35" s="94">
        <v>115.47128727302373</v>
      </c>
      <c r="E35" s="94">
        <v>108.26364923946279</v>
      </c>
      <c r="F35" s="94">
        <v>112.7394160722402</v>
      </c>
      <c r="G35" s="92"/>
    </row>
    <row r="36" spans="1:7">
      <c r="A36" s="91"/>
      <c r="B36" s="94">
        <v>103.11428179448482</v>
      </c>
      <c r="C36" s="94">
        <v>103.35066347614732</v>
      </c>
      <c r="D36" s="94">
        <v>115.66641834113094</v>
      </c>
      <c r="E36" s="94">
        <v>111.59513392968428</v>
      </c>
      <c r="F36" s="94">
        <v>112.56617349322948</v>
      </c>
      <c r="G36" s="92"/>
    </row>
    <row r="37" spans="1:7">
      <c r="A37" s="91"/>
      <c r="B37" s="94">
        <v>102.11081277071126</v>
      </c>
      <c r="C37" s="94">
        <v>103.43726285280451</v>
      </c>
      <c r="D37" s="94">
        <v>118.34459226546583</v>
      </c>
      <c r="E37" s="94">
        <v>93.684067783349263</v>
      </c>
      <c r="F37" s="94">
        <v>112.40153294789023</v>
      </c>
      <c r="G37" s="92"/>
    </row>
    <row r="38" spans="1:7">
      <c r="A38" s="91">
        <v>2023</v>
      </c>
      <c r="B38" s="94">
        <v>103.47294357446641</v>
      </c>
      <c r="C38" s="94">
        <v>103.59451116115427</v>
      </c>
      <c r="D38" s="94">
        <v>118.94757716383444</v>
      </c>
      <c r="E38" s="94">
        <v>109.368392991109</v>
      </c>
      <c r="F38" s="94">
        <v>114.97625864309802</v>
      </c>
      <c r="G38" s="92"/>
    </row>
    <row r="39" spans="1:7">
      <c r="A39" s="91"/>
      <c r="B39" s="94">
        <v>102.8281363306744</v>
      </c>
      <c r="C39" s="94">
        <v>103.68216034842972</v>
      </c>
      <c r="D39" s="94">
        <v>117.93783368676219</v>
      </c>
      <c r="E39" s="94">
        <v>108.88312066830548</v>
      </c>
      <c r="F39" s="94">
        <v>113.5600400772572</v>
      </c>
      <c r="G39" s="92"/>
    </row>
    <row r="40" spans="1:7">
      <c r="A40" s="91"/>
      <c r="B40" s="94">
        <v>103.71597122866159</v>
      </c>
      <c r="C40" s="94">
        <v>103.75854343894846</v>
      </c>
      <c r="D40" s="94">
        <v>119.46093127615664</v>
      </c>
      <c r="E40" s="94">
        <v>99.750577268794075</v>
      </c>
      <c r="F40" s="94">
        <v>114.47627883605387</v>
      </c>
      <c r="G40" s="92"/>
    </row>
    <row r="41" spans="1:7">
      <c r="A41" s="91"/>
      <c r="B41" s="94">
        <v>102.90261254728259</v>
      </c>
      <c r="C41" s="94">
        <v>103.794818186277</v>
      </c>
      <c r="D41" s="94">
        <v>115.91110072331323</v>
      </c>
      <c r="E41" s="94">
        <v>104.23501005269118</v>
      </c>
      <c r="F41" s="94">
        <v>110.65714789144326</v>
      </c>
      <c r="G41" s="92"/>
    </row>
    <row r="42" spans="1:7">
      <c r="A42" s="91"/>
      <c r="B42" s="94">
        <v>104.12755032044372</v>
      </c>
      <c r="C42" s="94">
        <v>103.89039267896845</v>
      </c>
      <c r="D42" s="94">
        <v>115.99822574694387</v>
      </c>
      <c r="E42" s="94">
        <v>101.64234350846728</v>
      </c>
      <c r="F42" s="94">
        <v>112.1072636561328</v>
      </c>
      <c r="G42" s="92"/>
    </row>
    <row r="43" spans="1:7">
      <c r="A43" s="91"/>
      <c r="B43" s="94">
        <v>103.10252239186248</v>
      </c>
      <c r="C43" s="94">
        <v>103.92561678241492</v>
      </c>
      <c r="D43" s="94">
        <v>116.75430752752278</v>
      </c>
      <c r="E43" s="94">
        <v>94.457724412919063</v>
      </c>
      <c r="F43" s="94">
        <v>110.03383545401017</v>
      </c>
      <c r="G43" s="92"/>
    </row>
    <row r="44" spans="1:7">
      <c r="A44" s="91" t="s">
        <v>192</v>
      </c>
      <c r="B44" s="94">
        <v>104.14910922525135</v>
      </c>
      <c r="C44" s="94">
        <v>103.98090351877283</v>
      </c>
      <c r="D44" s="94">
        <v>117.66020290197352</v>
      </c>
      <c r="E44" s="94">
        <v>100.69155793356803</v>
      </c>
      <c r="F44" s="94">
        <v>111.50272027193482</v>
      </c>
      <c r="G44" s="92"/>
    </row>
    <row r="45" spans="1:7">
      <c r="A45" s="91"/>
      <c r="B45" s="94">
        <v>102.6654645943986</v>
      </c>
      <c r="C45" s="94">
        <v>103.85043225796618</v>
      </c>
      <c r="D45" s="94">
        <v>118.02129497662995</v>
      </c>
      <c r="E45" s="94">
        <v>91.604942004238154</v>
      </c>
      <c r="F45" s="94">
        <v>112.02656003783376</v>
      </c>
      <c r="G45" s="92"/>
    </row>
    <row r="46" spans="1:7">
      <c r="A46" s="91"/>
      <c r="B46" s="94">
        <v>103.27695353076064</v>
      </c>
      <c r="C46" s="94">
        <v>103.83900320079047</v>
      </c>
      <c r="D46" s="94">
        <v>117.73063782676134</v>
      </c>
      <c r="E46" s="94">
        <v>97.249990481979069</v>
      </c>
      <c r="F46" s="94">
        <v>112.88728706566444</v>
      </c>
      <c r="G46" s="92"/>
    </row>
    <row r="47" spans="1:7">
      <c r="A47" s="91"/>
      <c r="B47" s="94">
        <v>103.18679811065599</v>
      </c>
      <c r="C47" s="94">
        <v>103.78321575096638</v>
      </c>
      <c r="D47" s="94">
        <v>118.65044578189612</v>
      </c>
      <c r="E47" s="94">
        <v>96.190769198266906</v>
      </c>
      <c r="F47" s="94">
        <v>112.37396411498804</v>
      </c>
      <c r="G47" s="92"/>
    </row>
    <row r="48" spans="1:7">
      <c r="A48" s="91"/>
      <c r="B48" s="94">
        <v>103.22599611939714</v>
      </c>
      <c r="C48" s="94">
        <v>103.63079058799742</v>
      </c>
      <c r="D48" s="94">
        <v>117.65252239111221</v>
      </c>
      <c r="E48" s="94">
        <v>91.743849999074456</v>
      </c>
      <c r="F48" s="94">
        <v>111.29752895101608</v>
      </c>
      <c r="G48" s="92"/>
    </row>
    <row r="49" spans="1:7">
      <c r="A49" s="91"/>
      <c r="B49" s="94">
        <v>102.98100856476491</v>
      </c>
      <c r="C49" s="94">
        <v>103.57166766110355</v>
      </c>
      <c r="D49" s="94">
        <v>117.91075117244327</v>
      </c>
      <c r="E49" s="94">
        <v>94.66433708856087</v>
      </c>
      <c r="F49" s="94">
        <v>113.28118408668104</v>
      </c>
      <c r="G49" s="92"/>
    </row>
    <row r="50" spans="1:7">
      <c r="A50" s="91" t="s">
        <v>193</v>
      </c>
      <c r="B50" s="94">
        <v>103.03392587656548</v>
      </c>
      <c r="C50" s="94">
        <v>103.64288025918746</v>
      </c>
      <c r="D50" s="94">
        <v>119.47090533104239</v>
      </c>
      <c r="E50" s="94">
        <v>91.895226348388519</v>
      </c>
      <c r="F50" s="94">
        <v>112.69276018532007</v>
      </c>
      <c r="G50" s="92"/>
    </row>
    <row r="51" spans="1:7">
      <c r="A51" s="93"/>
      <c r="B51" s="94">
        <v>102.96924916214256</v>
      </c>
      <c r="C51" s="94">
        <v>103.62185552463423</v>
      </c>
      <c r="D51" s="94">
        <v>119.16942041589995</v>
      </c>
      <c r="E51" s="94">
        <v>91.318528524140135</v>
      </c>
      <c r="F51" s="94">
        <v>112.0174315444491</v>
      </c>
      <c r="G51" s="92"/>
    </row>
    <row r="52" spans="1:7">
      <c r="A52" s="95"/>
      <c r="B52" s="94">
        <v>102.65762499265037</v>
      </c>
      <c r="C52" s="94">
        <v>103.60312510420833</v>
      </c>
      <c r="D52" s="94">
        <v>115.99994969386771</v>
      </c>
      <c r="E52" s="94">
        <v>88.702479015946594</v>
      </c>
      <c r="F52" s="94">
        <v>109.8182890885481</v>
      </c>
      <c r="G52" s="92"/>
    </row>
    <row r="53" spans="1:7">
      <c r="B53" s="94">
        <v>102.91633185034202</v>
      </c>
      <c r="C53" s="94">
        <v>103.57828026910667</v>
      </c>
      <c r="D53" s="94">
        <v>126.96868127228227</v>
      </c>
      <c r="E53" s="94">
        <v>89.613229197247264</v>
      </c>
      <c r="F53" s="94">
        <v>116.54000143357362</v>
      </c>
      <c r="G53" s="92"/>
    </row>
    <row r="54" spans="1:7">
      <c r="B54" s="94">
        <v>101.95794053662075</v>
      </c>
      <c r="C54" s="94">
        <v>103.49495659391157</v>
      </c>
      <c r="D54" s="94">
        <v>116.77186724494825</v>
      </c>
      <c r="E54" s="94">
        <v>86.970424447120521</v>
      </c>
      <c r="F54" s="94">
        <v>109.80344387164691</v>
      </c>
      <c r="G54" s="92"/>
    </row>
    <row r="55" spans="1:7">
      <c r="B55" s="94">
        <v>103.63169550986811</v>
      </c>
      <c r="C55" s="94">
        <v>103.55441280257133</v>
      </c>
      <c r="D55" s="94">
        <v>117.2935227129084</v>
      </c>
      <c r="E55" s="94">
        <v>96.927754825008094</v>
      </c>
      <c r="F55" s="94">
        <v>110.62780373333948</v>
      </c>
      <c r="G55" s="92"/>
    </row>
    <row r="56" spans="1:7">
      <c r="A56" s="91" t="s">
        <v>192</v>
      </c>
      <c r="B56" s="94">
        <v>102.51651216118221</v>
      </c>
      <c r="C56" s="94">
        <v>103.4386462580521</v>
      </c>
      <c r="D56" s="94">
        <v>123.75535669734985</v>
      </c>
      <c r="E56" s="94">
        <v>86.766016573907251</v>
      </c>
      <c r="F56" s="94">
        <v>112.15740467825978</v>
      </c>
      <c r="G56" s="92"/>
    </row>
    <row r="57" spans="1:7">
      <c r="B57" s="94">
        <v>102.61646708347216</v>
      </c>
      <c r="C57" s="94">
        <v>103.38117871633041</v>
      </c>
      <c r="D57" s="94">
        <v>117.77130659877533</v>
      </c>
      <c r="E57" s="94">
        <v>87.435895867424961</v>
      </c>
      <c r="F57" s="94">
        <v>110.46651415850914</v>
      </c>
      <c r="G57" s="92"/>
    </row>
    <row r="58" spans="1:7">
      <c r="B58" s="94">
        <v>102.60862748172393</v>
      </c>
      <c r="C58" s="94">
        <v>103.39657445105442</v>
      </c>
      <c r="D58" s="94">
        <v>117.11552602591182</v>
      </c>
      <c r="E58" s="94">
        <v>92.533299207854341</v>
      </c>
      <c r="F58" s="94">
        <v>110.92631633611238</v>
      </c>
      <c r="G58" s="92"/>
    </row>
    <row r="59" spans="1:7">
      <c r="B59" s="94">
        <v>102.36951962840288</v>
      </c>
      <c r="C59" s="94">
        <v>103.17204627352987</v>
      </c>
      <c r="D59" s="94">
        <v>118.82837336871491</v>
      </c>
      <c r="E59" s="94">
        <v>86.80228828580276</v>
      </c>
      <c r="F59" s="94">
        <v>110.92251907598683</v>
      </c>
      <c r="G59" s="92"/>
    </row>
    <row r="60" spans="1:7">
      <c r="B60" s="92">
        <v>102.19704838994178</v>
      </c>
      <c r="C60" s="92">
        <v>103.13472282006013</v>
      </c>
      <c r="D60" s="92">
        <v>119.26976419999653</v>
      </c>
      <c r="E60" s="92">
        <v>88.015225215326822</v>
      </c>
      <c r="F60" s="92">
        <v>111.39328642222257</v>
      </c>
      <c r="G60" s="92"/>
    </row>
    <row r="61" spans="1:7">
      <c r="B61" s="92">
        <v>102.98884816651315</v>
      </c>
      <c r="C61" s="92">
        <v>103.01235648789513</v>
      </c>
      <c r="D61" s="92">
        <v>119.9208063967171</v>
      </c>
      <c r="E61" s="92">
        <v>94.681864003282314</v>
      </c>
      <c r="F61" s="92">
        <v>113.34474587639083</v>
      </c>
      <c r="G61" s="92"/>
    </row>
    <row r="62" spans="1:7">
      <c r="A62" s="91" t="s">
        <v>194</v>
      </c>
      <c r="B62" s="92">
        <v>102.45575524763342</v>
      </c>
      <c r="C62" s="92">
        <v>103.05994278313722</v>
      </c>
      <c r="D62" s="92">
        <v>108.74976205854662</v>
      </c>
      <c r="E62" s="92">
        <v>77.145661674199914</v>
      </c>
      <c r="F62" s="92">
        <v>101.55680415971069</v>
      </c>
      <c r="G62" s="92"/>
    </row>
    <row r="63" spans="1:7">
      <c r="B63" s="92">
        <v>102.70466260313975</v>
      </c>
      <c r="C63" s="92">
        <v>103.22747553661269</v>
      </c>
      <c r="D63" s="92">
        <v>118.26525755606028</v>
      </c>
      <c r="E63" s="92">
        <v>87.485327260729477</v>
      </c>
      <c r="F63" s="92">
        <v>111.00662124770757</v>
      </c>
      <c r="G63" s="92"/>
    </row>
    <row r="64" spans="1:7">
      <c r="B64" s="92">
        <v>103.55329949238579</v>
      </c>
      <c r="C64" s="92">
        <v>103.2602145738676</v>
      </c>
      <c r="D64" s="92">
        <v>119.77737801371144</v>
      </c>
      <c r="E64" s="92">
        <v>93.338039275670198</v>
      </c>
      <c r="F64" s="92">
        <v>112.9143244454431</v>
      </c>
      <c r="G64" s="92"/>
    </row>
    <row r="65" spans="1:7">
      <c r="B65" s="92">
        <v>103.57093859631932</v>
      </c>
      <c r="D65" s="92">
        <v>119.22304069557769</v>
      </c>
      <c r="E65" s="92">
        <v>86.351344171916537</v>
      </c>
      <c r="F65" s="92">
        <v>110.33639331235972</v>
      </c>
      <c r="G65" s="92"/>
    </row>
    <row r="66" spans="1:7">
      <c r="E66" s="92"/>
      <c r="F66" s="92"/>
      <c r="G66" s="92"/>
    </row>
    <row r="67" spans="1:7">
      <c r="E67" s="92"/>
      <c r="F67" s="92"/>
      <c r="G67" s="92"/>
    </row>
    <row r="68" spans="1:7">
      <c r="A68" s="91"/>
      <c r="E68" s="92"/>
      <c r="F68" s="92"/>
      <c r="G68" s="92"/>
    </row>
    <row r="69" spans="1:7">
      <c r="E69" s="92"/>
      <c r="F69" s="92"/>
      <c r="G69" s="92"/>
    </row>
    <row r="70" spans="1:7">
      <c r="E70" s="92"/>
      <c r="F70" s="92"/>
      <c r="G70" s="92"/>
    </row>
    <row r="71" spans="1:7">
      <c r="E71" s="92"/>
      <c r="F71" s="92"/>
      <c r="G71" s="92"/>
    </row>
    <row r="72" spans="1:7">
      <c r="E72" s="92"/>
      <c r="F72" s="92"/>
      <c r="G72" s="92"/>
    </row>
    <row r="73" spans="1:7">
      <c r="E73" s="92"/>
      <c r="F73" s="92"/>
      <c r="G73" s="92"/>
    </row>
    <row r="74" spans="1:7">
      <c r="A74" s="91"/>
      <c r="E74" s="92"/>
      <c r="F74" s="92"/>
      <c r="G74" s="92"/>
    </row>
    <row r="75" spans="1:7">
      <c r="E75" s="92"/>
      <c r="F75" s="92"/>
      <c r="G75" s="92"/>
    </row>
    <row r="76" spans="1:7">
      <c r="E76" s="92"/>
      <c r="F76" s="92"/>
      <c r="G76" s="92"/>
    </row>
    <row r="77" spans="1:7">
      <c r="E77" s="92"/>
      <c r="F77" s="92"/>
      <c r="G77" s="92"/>
    </row>
    <row r="78" spans="1:7">
      <c r="E78" s="92"/>
      <c r="F78" s="92"/>
      <c r="G78" s="92"/>
    </row>
    <row r="79" spans="1:7">
      <c r="E79" s="92"/>
      <c r="F79" s="92"/>
      <c r="G79" s="92"/>
    </row>
    <row r="80" spans="1:7">
      <c r="E80" s="92"/>
      <c r="F80" s="92"/>
      <c r="G80" s="92"/>
    </row>
    <row r="81" spans="5:7">
      <c r="E81" s="92"/>
      <c r="F81" s="92"/>
      <c r="G81" s="92"/>
    </row>
    <row r="82" spans="5:7">
      <c r="E82" s="92"/>
      <c r="F82" s="92"/>
      <c r="G82" s="92"/>
    </row>
    <row r="83" spans="5:7">
      <c r="E83" s="92"/>
      <c r="F83" s="92"/>
      <c r="G83" s="92"/>
    </row>
    <row r="84" spans="5:7">
      <c r="E84" s="92"/>
      <c r="F84" s="92"/>
      <c r="G84" s="92"/>
    </row>
    <row r="85" spans="5:7">
      <c r="E85" s="92"/>
      <c r="F85" s="92"/>
      <c r="G85" s="92"/>
    </row>
    <row r="86" spans="5:7">
      <c r="F86" s="92"/>
      <c r="G86" s="92"/>
    </row>
    <row r="87" spans="5:7">
      <c r="F87" s="92"/>
      <c r="G87" s="92"/>
    </row>
    <row r="88" spans="5:7">
      <c r="F88" s="92"/>
      <c r="G88" s="92"/>
    </row>
    <row r="89" spans="5:7">
      <c r="F89" s="92"/>
      <c r="G89" s="92"/>
    </row>
    <row r="90" spans="5:7">
      <c r="F90" s="92"/>
      <c r="G90" s="92"/>
    </row>
    <row r="91" spans="5:7">
      <c r="F91" s="92"/>
      <c r="G91" s="92"/>
    </row>
    <row r="92" spans="5:7">
      <c r="F92" s="92"/>
      <c r="G92" s="92"/>
    </row>
    <row r="93" spans="5:7">
      <c r="F93" s="92"/>
      <c r="G93" s="92"/>
    </row>
    <row r="94" spans="5:7">
      <c r="F94" s="92"/>
      <c r="G94" s="92"/>
    </row>
    <row r="95" spans="5:7">
      <c r="F95" s="92"/>
      <c r="G95" s="92"/>
    </row>
    <row r="96" spans="5:7">
      <c r="F96" s="92"/>
      <c r="G96" s="92"/>
    </row>
    <row r="97" spans="6:7">
      <c r="F97" s="92"/>
      <c r="G97" s="92"/>
    </row>
    <row r="98" spans="6:7">
      <c r="F98" s="92"/>
      <c r="G98" s="92"/>
    </row>
    <row r="99" spans="6:7">
      <c r="F99" s="92"/>
      <c r="G99" s="92"/>
    </row>
    <row r="100" spans="6:7">
      <c r="F100" s="92"/>
      <c r="G100" s="92"/>
    </row>
    <row r="101" spans="6:7">
      <c r="F101" s="92"/>
      <c r="G101" s="92"/>
    </row>
    <row r="102" spans="6:7">
      <c r="F102" s="92"/>
      <c r="G102" s="92"/>
    </row>
    <row r="103" spans="6:7">
      <c r="F103" s="92"/>
      <c r="G103" s="92"/>
    </row>
    <row r="104" spans="6:7">
      <c r="F104" s="92"/>
      <c r="G104" s="92"/>
    </row>
    <row r="105" spans="6:7">
      <c r="F105" s="92"/>
      <c r="G105" s="92"/>
    </row>
    <row r="106" spans="6:7">
      <c r="F106" s="92"/>
      <c r="G106" s="92"/>
    </row>
    <row r="107" spans="6:7">
      <c r="F107" s="92"/>
      <c r="G107" s="92"/>
    </row>
    <row r="108" spans="6:7">
      <c r="F108" s="92"/>
      <c r="G108" s="92"/>
    </row>
    <row r="109" spans="6:7">
      <c r="F109" s="92"/>
      <c r="G109" s="92"/>
    </row>
    <row r="110" spans="6:7">
      <c r="F110" s="92"/>
      <c r="G110" s="92"/>
    </row>
    <row r="111" spans="6:7">
      <c r="F111" s="92"/>
      <c r="G111" s="92"/>
    </row>
    <row r="112" spans="6:7">
      <c r="F112" s="92"/>
      <c r="G112" s="92"/>
    </row>
    <row r="113" spans="6:7">
      <c r="F113" s="92"/>
      <c r="G113" s="92"/>
    </row>
    <row r="114" spans="6:7">
      <c r="F114" s="92"/>
      <c r="G114" s="92"/>
    </row>
    <row r="115" spans="6:7">
      <c r="F115" s="92"/>
      <c r="G115" s="92"/>
    </row>
    <row r="116" spans="6:7">
      <c r="F116" s="92"/>
      <c r="G116" s="92"/>
    </row>
    <row r="117" spans="6:7">
      <c r="F117" s="92"/>
      <c r="G117" s="92"/>
    </row>
    <row r="118" spans="6:7">
      <c r="F118" s="92"/>
      <c r="G118" s="92"/>
    </row>
    <row r="119" spans="6:7">
      <c r="F119" s="92"/>
      <c r="G119" s="92"/>
    </row>
    <row r="120" spans="6:7">
      <c r="F120" s="92"/>
      <c r="G120" s="92"/>
    </row>
    <row r="121" spans="6:7">
      <c r="F121" s="92"/>
      <c r="G121" s="92"/>
    </row>
    <row r="122" spans="6:7">
      <c r="F122" s="92"/>
      <c r="G122" s="92"/>
    </row>
    <row r="123" spans="6:7">
      <c r="F123" s="92"/>
      <c r="G123" s="92"/>
    </row>
    <row r="124" spans="6:7">
      <c r="F124" s="92"/>
      <c r="G124" s="92"/>
    </row>
    <row r="125" spans="6:7">
      <c r="F125" s="92"/>
      <c r="G125" s="92"/>
    </row>
    <row r="126" spans="6:7">
      <c r="F126" s="92"/>
      <c r="G126" s="92"/>
    </row>
    <row r="127" spans="6:7">
      <c r="F127" s="92"/>
      <c r="G127" s="92"/>
    </row>
    <row r="128" spans="6:7">
      <c r="F128" s="92"/>
      <c r="G128" s="92"/>
    </row>
    <row r="129" spans="6:7">
      <c r="F129" s="92"/>
      <c r="G129" s="92"/>
    </row>
    <row r="130" spans="6:7">
      <c r="F130" s="92"/>
      <c r="G130" s="92"/>
    </row>
    <row r="131" spans="6:7">
      <c r="F131" s="92"/>
      <c r="G131" s="92"/>
    </row>
    <row r="132" spans="6:7">
      <c r="F132" s="92"/>
      <c r="G132" s="92"/>
    </row>
    <row r="133" spans="6:7">
      <c r="F133" s="92"/>
      <c r="G133" s="92"/>
    </row>
    <row r="134" spans="6:7">
      <c r="F134" s="92"/>
      <c r="G134" s="92"/>
    </row>
    <row r="135" spans="6:7">
      <c r="F135" s="92"/>
      <c r="G135" s="92"/>
    </row>
    <row r="136" spans="6:7">
      <c r="F136" s="92"/>
      <c r="G136" s="92"/>
    </row>
    <row r="137" spans="6:7">
      <c r="F137" s="92"/>
      <c r="G137" s="92"/>
    </row>
    <row r="138" spans="6:7">
      <c r="F138" s="92"/>
      <c r="G138" s="92"/>
    </row>
    <row r="139" spans="6:7">
      <c r="F139" s="92"/>
      <c r="G139" s="92"/>
    </row>
    <row r="140" spans="6:7">
      <c r="F140" s="92"/>
      <c r="G140" s="92"/>
    </row>
    <row r="141" spans="6:7">
      <c r="F141" s="92"/>
      <c r="G141" s="92"/>
    </row>
    <row r="142" spans="6:7">
      <c r="F142" s="92"/>
      <c r="G142" s="92"/>
    </row>
    <row r="143" spans="6:7">
      <c r="F143" s="92"/>
      <c r="G143" s="92"/>
    </row>
    <row r="144" spans="6:7">
      <c r="F144" s="92"/>
      <c r="G144" s="92"/>
    </row>
    <row r="145" spans="6:7">
      <c r="F145" s="92"/>
      <c r="G145" s="92"/>
    </row>
    <row r="146" spans="6:7">
      <c r="F146" s="92"/>
      <c r="G146" s="92"/>
    </row>
    <row r="147" spans="6:7">
      <c r="F147" s="92"/>
      <c r="G147" s="92"/>
    </row>
    <row r="148" spans="6:7">
      <c r="F148" s="92"/>
      <c r="G148" s="92"/>
    </row>
    <row r="149" spans="6:7">
      <c r="F149" s="92"/>
      <c r="G149" s="92"/>
    </row>
    <row r="150" spans="6:7">
      <c r="F150" s="92"/>
      <c r="G150" s="92"/>
    </row>
    <row r="151" spans="6:7">
      <c r="F151" s="92"/>
      <c r="G151" s="92"/>
    </row>
    <row r="152" spans="6:7">
      <c r="F152" s="92"/>
      <c r="G152" s="92"/>
    </row>
    <row r="153" spans="6:7">
      <c r="F153" s="92"/>
      <c r="G153" s="92"/>
    </row>
    <row r="154" spans="6:7">
      <c r="F154" s="92"/>
      <c r="G154" s="92"/>
    </row>
    <row r="155" spans="6:7">
      <c r="F155" s="92"/>
      <c r="G155" s="92"/>
    </row>
    <row r="156" spans="6:7">
      <c r="F156" s="92"/>
      <c r="G156" s="92"/>
    </row>
    <row r="157" spans="6:7">
      <c r="F157" s="92"/>
      <c r="G157" s="92"/>
    </row>
    <row r="158" spans="6:7">
      <c r="F158" s="92"/>
      <c r="G158" s="92"/>
    </row>
    <row r="159" spans="6:7">
      <c r="F159" s="92"/>
      <c r="G159" s="92"/>
    </row>
    <row r="160" spans="6:7">
      <c r="F160" s="92"/>
      <c r="G160" s="92"/>
    </row>
    <row r="161" spans="6:7">
      <c r="F161" s="92"/>
      <c r="G161" s="92"/>
    </row>
    <row r="162" spans="6:7">
      <c r="F162" s="92"/>
      <c r="G162" s="92"/>
    </row>
    <row r="163" spans="6:7">
      <c r="F163" s="92"/>
      <c r="G163" s="92"/>
    </row>
    <row r="164" spans="6:7">
      <c r="F164" s="92"/>
      <c r="G164" s="92"/>
    </row>
    <row r="165" spans="6:7">
      <c r="F165" s="92"/>
      <c r="G165" s="92"/>
    </row>
    <row r="166" spans="6:7">
      <c r="F166" s="92"/>
      <c r="G166" s="92"/>
    </row>
    <row r="167" spans="6:7">
      <c r="F167" s="92"/>
      <c r="G167" s="92"/>
    </row>
    <row r="168" spans="6:7">
      <c r="F168" s="92"/>
      <c r="G168" s="92"/>
    </row>
    <row r="169" spans="6:7">
      <c r="F169" s="92"/>
      <c r="G169" s="92"/>
    </row>
    <row r="170" spans="6:7">
      <c r="F170" s="92"/>
      <c r="G170" s="92"/>
    </row>
    <row r="171" spans="6:7">
      <c r="F171" s="92"/>
      <c r="G171" s="92"/>
    </row>
    <row r="172" spans="6:7">
      <c r="F172" s="92"/>
      <c r="G172" s="92"/>
    </row>
    <row r="173" spans="6:7">
      <c r="F173" s="92"/>
      <c r="G173" s="92"/>
    </row>
    <row r="174" spans="6:7">
      <c r="F174" s="92"/>
      <c r="G174" s="92"/>
    </row>
    <row r="175" spans="6:7">
      <c r="F175" s="92"/>
      <c r="G175" s="92"/>
    </row>
    <row r="176" spans="6:7">
      <c r="F176" s="92"/>
      <c r="G176" s="92"/>
    </row>
    <row r="177" spans="6:7">
      <c r="F177" s="92"/>
      <c r="G177" s="92"/>
    </row>
    <row r="178" spans="6:7">
      <c r="F178" s="92"/>
      <c r="G178" s="92"/>
    </row>
    <row r="179" spans="6:7">
      <c r="F179" s="92"/>
      <c r="G179" s="92"/>
    </row>
    <row r="180" spans="6:7">
      <c r="F180" s="92"/>
      <c r="G180" s="92"/>
    </row>
    <row r="181" spans="6:7">
      <c r="F181" s="92"/>
      <c r="G181" s="92"/>
    </row>
    <row r="182" spans="6:7">
      <c r="F182" s="92"/>
      <c r="G182" s="92"/>
    </row>
    <row r="183" spans="6:7">
      <c r="F183" s="92"/>
      <c r="G183" s="92"/>
    </row>
    <row r="184" spans="6:7">
      <c r="F184" s="92"/>
      <c r="G184" s="92"/>
    </row>
    <row r="185" spans="6:7">
      <c r="F185" s="92"/>
      <c r="G185" s="92"/>
    </row>
    <row r="186" spans="6:7">
      <c r="F186" s="92"/>
      <c r="G186" s="92"/>
    </row>
    <row r="187" spans="6:7">
      <c r="F187" s="92"/>
      <c r="G187" s="92"/>
    </row>
    <row r="188" spans="6:7">
      <c r="F188" s="92"/>
      <c r="G188" s="92"/>
    </row>
    <row r="189" spans="6:7">
      <c r="F189" s="92"/>
      <c r="G189" s="92"/>
    </row>
    <row r="190" spans="6:7">
      <c r="F190" s="92"/>
      <c r="G190" s="92"/>
    </row>
    <row r="191" spans="6:7">
      <c r="F191" s="92"/>
      <c r="G191" s="92"/>
    </row>
    <row r="192" spans="6:7">
      <c r="F192" s="92"/>
      <c r="G192" s="92"/>
    </row>
    <row r="193" spans="6:7">
      <c r="F193" s="92"/>
      <c r="G193" s="92"/>
    </row>
    <row r="194" spans="6:7">
      <c r="F194" s="92"/>
      <c r="G194" s="92"/>
    </row>
    <row r="195" spans="6:7">
      <c r="F195" s="92"/>
      <c r="G195" s="92"/>
    </row>
    <row r="196" spans="6:7">
      <c r="F196" s="92"/>
      <c r="G196" s="92"/>
    </row>
    <row r="197" spans="6:7">
      <c r="F197" s="92"/>
      <c r="G197" s="92"/>
    </row>
    <row r="198" spans="6:7">
      <c r="F198" s="92"/>
      <c r="G198" s="92"/>
    </row>
    <row r="199" spans="6:7">
      <c r="F199" s="92"/>
      <c r="G199" s="92"/>
    </row>
    <row r="200" spans="6:7">
      <c r="F200" s="92"/>
      <c r="G200" s="92"/>
    </row>
    <row r="201" spans="6:7">
      <c r="F201" s="92"/>
      <c r="G201" s="92"/>
    </row>
    <row r="202" spans="6:7">
      <c r="F202" s="92"/>
      <c r="G202" s="92"/>
    </row>
    <row r="203" spans="6:7">
      <c r="F203" s="92"/>
      <c r="G203" s="92"/>
    </row>
    <row r="204" spans="6:7">
      <c r="F204" s="92"/>
      <c r="G204" s="92"/>
    </row>
    <row r="205" spans="6:7">
      <c r="F205" s="92"/>
      <c r="G205" s="92"/>
    </row>
    <row r="206" spans="6:7">
      <c r="F206" s="92"/>
      <c r="G206" s="92"/>
    </row>
    <row r="207" spans="6:7">
      <c r="F207" s="92"/>
      <c r="G207" s="92"/>
    </row>
    <row r="208" spans="6:7">
      <c r="F208" s="92"/>
      <c r="G208" s="92"/>
    </row>
    <row r="209" spans="6:7">
      <c r="F209" s="92"/>
      <c r="G209" s="92"/>
    </row>
    <row r="210" spans="6:7">
      <c r="F210" s="92"/>
      <c r="G210" s="92"/>
    </row>
    <row r="211" spans="6:7">
      <c r="F211" s="92"/>
      <c r="G211" s="92"/>
    </row>
    <row r="212" spans="6:7">
      <c r="F212" s="92"/>
      <c r="G212" s="92"/>
    </row>
    <row r="213" spans="6:7">
      <c r="F213" s="92"/>
      <c r="G213" s="92"/>
    </row>
    <row r="214" spans="6:7">
      <c r="F214" s="92"/>
      <c r="G214" s="92"/>
    </row>
    <row r="215" spans="6:7">
      <c r="F215" s="92"/>
      <c r="G215" s="92"/>
    </row>
    <row r="216" spans="6:7">
      <c r="F216" s="92"/>
      <c r="G216" s="92"/>
    </row>
    <row r="217" spans="6:7">
      <c r="F217" s="92"/>
      <c r="G217" s="92"/>
    </row>
    <row r="218" spans="6:7">
      <c r="F218" s="92"/>
      <c r="G218" s="92"/>
    </row>
    <row r="219" spans="6:7">
      <c r="F219" s="92"/>
      <c r="G219" s="92"/>
    </row>
    <row r="220" spans="6:7">
      <c r="F220" s="92"/>
      <c r="G220" s="92"/>
    </row>
    <row r="221" spans="6:7">
      <c r="F221" s="92"/>
      <c r="G221" s="92"/>
    </row>
    <row r="222" spans="6:7">
      <c r="F222" s="92"/>
      <c r="G222" s="92"/>
    </row>
    <row r="223" spans="6:7">
      <c r="F223" s="92"/>
      <c r="G223" s="92"/>
    </row>
    <row r="224" spans="6:7">
      <c r="F224" s="92"/>
      <c r="G224" s="92"/>
    </row>
    <row r="225" spans="6:7">
      <c r="F225" s="92"/>
      <c r="G225" s="92"/>
    </row>
    <row r="226" spans="6:7">
      <c r="F226" s="92"/>
      <c r="G226" s="92"/>
    </row>
    <row r="227" spans="6:7">
      <c r="F227" s="92"/>
      <c r="G227" s="92"/>
    </row>
    <row r="228" spans="6:7">
      <c r="F228" s="92"/>
      <c r="G228" s="92"/>
    </row>
    <row r="229" spans="6:7">
      <c r="F229" s="92"/>
      <c r="G229" s="92"/>
    </row>
    <row r="230" spans="6:7">
      <c r="F230" s="92"/>
      <c r="G230" s="92"/>
    </row>
    <row r="231" spans="6:7">
      <c r="F231" s="92"/>
      <c r="G231" s="92"/>
    </row>
    <row r="232" spans="6:7">
      <c r="F232" s="92"/>
      <c r="G232" s="92"/>
    </row>
    <row r="233" spans="6:7">
      <c r="F233" s="92"/>
      <c r="G233" s="92"/>
    </row>
    <row r="234" spans="6:7">
      <c r="F234" s="92"/>
      <c r="G234" s="92"/>
    </row>
    <row r="235" spans="6:7">
      <c r="F235" s="92"/>
      <c r="G235" s="92"/>
    </row>
    <row r="236" spans="6:7">
      <c r="F236" s="92"/>
      <c r="G236" s="92"/>
    </row>
    <row r="237" spans="6:7">
      <c r="F237" s="92"/>
      <c r="G237" s="92"/>
    </row>
    <row r="238" spans="6:7">
      <c r="F238" s="92"/>
      <c r="G238" s="92"/>
    </row>
    <row r="239" spans="6:7">
      <c r="F239" s="92"/>
      <c r="G239" s="92"/>
    </row>
    <row r="240" spans="6:7">
      <c r="F240" s="92"/>
      <c r="G240" s="92"/>
    </row>
    <row r="241" spans="6:7">
      <c r="F241" s="92"/>
      <c r="G241" s="92"/>
    </row>
    <row r="242" spans="6:7">
      <c r="F242" s="92"/>
      <c r="G242" s="92"/>
    </row>
    <row r="243" spans="6:7">
      <c r="F243" s="92"/>
      <c r="G243" s="92"/>
    </row>
    <row r="244" spans="6:7">
      <c r="F244" s="92"/>
      <c r="G244" s="92"/>
    </row>
    <row r="245" spans="6:7">
      <c r="F245" s="92"/>
      <c r="G245" s="92"/>
    </row>
    <row r="246" spans="6:7">
      <c r="F246" s="92"/>
      <c r="G246" s="92"/>
    </row>
    <row r="247" spans="6:7">
      <c r="F247" s="92"/>
      <c r="G247" s="92"/>
    </row>
    <row r="248" spans="6:7">
      <c r="F248" s="92"/>
      <c r="G248" s="92"/>
    </row>
    <row r="249" spans="6:7">
      <c r="F249" s="92"/>
      <c r="G249" s="92"/>
    </row>
    <row r="250" spans="6:7">
      <c r="F250" s="92"/>
      <c r="G250" s="92"/>
    </row>
    <row r="251" spans="6:7">
      <c r="F251" s="92"/>
      <c r="G251" s="92"/>
    </row>
    <row r="252" spans="6:7">
      <c r="F252" s="92"/>
      <c r="G252" s="92"/>
    </row>
    <row r="253" spans="6:7">
      <c r="F253" s="92"/>
      <c r="G253" s="92"/>
    </row>
    <row r="254" spans="6:7">
      <c r="F254" s="92"/>
      <c r="G254" s="92"/>
    </row>
    <row r="255" spans="6:7">
      <c r="F255" s="92"/>
      <c r="G255" s="92"/>
    </row>
    <row r="256" spans="6:7">
      <c r="F256" s="92"/>
      <c r="G256" s="92"/>
    </row>
    <row r="257" spans="6:7">
      <c r="F257" s="92"/>
      <c r="G257" s="92"/>
    </row>
    <row r="258" spans="6:7">
      <c r="F258" s="92"/>
      <c r="G258" s="92"/>
    </row>
    <row r="259" spans="6:7">
      <c r="F259" s="92"/>
      <c r="G259" s="92"/>
    </row>
    <row r="260" spans="6:7">
      <c r="F260" s="92"/>
      <c r="G260" s="92"/>
    </row>
    <row r="261" spans="6:7">
      <c r="F261" s="92"/>
      <c r="G261" s="92"/>
    </row>
    <row r="262" spans="6:7">
      <c r="F262" s="92"/>
      <c r="G262" s="92"/>
    </row>
    <row r="263" spans="6:7">
      <c r="F263" s="92"/>
      <c r="G263" s="92"/>
    </row>
    <row r="264" spans="6:7">
      <c r="F264" s="92"/>
      <c r="G264" s="92"/>
    </row>
    <row r="265" spans="6:7">
      <c r="F265" s="92"/>
      <c r="G265" s="92"/>
    </row>
    <row r="266" spans="6:7">
      <c r="F266" s="92"/>
      <c r="G266" s="92"/>
    </row>
    <row r="267" spans="6:7">
      <c r="F267" s="92"/>
      <c r="G267" s="92"/>
    </row>
    <row r="268" spans="6:7">
      <c r="F268" s="92"/>
      <c r="G268" s="92"/>
    </row>
    <row r="269" spans="6:7">
      <c r="F269" s="92"/>
      <c r="G269" s="92"/>
    </row>
    <row r="270" spans="6:7">
      <c r="F270" s="92"/>
      <c r="G270" s="92"/>
    </row>
    <row r="271" spans="6:7">
      <c r="F271" s="92"/>
      <c r="G271" s="92"/>
    </row>
    <row r="272" spans="6:7">
      <c r="F272" s="92"/>
      <c r="G272" s="92"/>
    </row>
    <row r="273" spans="6:7">
      <c r="F273" s="92"/>
      <c r="G273" s="92"/>
    </row>
    <row r="274" spans="6:7">
      <c r="F274" s="92"/>
      <c r="G274" s="92"/>
    </row>
    <row r="275" spans="6:7">
      <c r="F275" s="92"/>
      <c r="G275" s="92"/>
    </row>
    <row r="276" spans="6:7">
      <c r="F276" s="92"/>
      <c r="G276" s="92"/>
    </row>
    <row r="277" spans="6:7">
      <c r="F277" s="92"/>
      <c r="G277" s="92"/>
    </row>
    <row r="278" spans="6:7">
      <c r="F278" s="92"/>
      <c r="G278" s="92"/>
    </row>
    <row r="279" spans="6:7">
      <c r="F279" s="92"/>
      <c r="G279" s="92"/>
    </row>
    <row r="280" spans="6:7">
      <c r="F280" s="92"/>
      <c r="G280" s="92"/>
    </row>
    <row r="281" spans="6:7">
      <c r="F281" s="92"/>
      <c r="G281" s="92"/>
    </row>
    <row r="282" spans="6:7">
      <c r="F282" s="92"/>
      <c r="G282" s="92"/>
    </row>
    <row r="283" spans="6:7">
      <c r="F283" s="92"/>
      <c r="G283" s="92"/>
    </row>
    <row r="284" spans="6:7">
      <c r="F284" s="92"/>
      <c r="G284" s="92"/>
    </row>
    <row r="285" spans="6:7">
      <c r="F285" s="92"/>
      <c r="G285" s="92"/>
    </row>
    <row r="286" spans="6:7">
      <c r="F286" s="92"/>
      <c r="G286" s="92"/>
    </row>
    <row r="287" spans="6:7">
      <c r="F287" s="92"/>
      <c r="G287" s="92"/>
    </row>
    <row r="288" spans="6:7">
      <c r="F288" s="92"/>
      <c r="G288" s="92"/>
    </row>
    <row r="289" spans="6:7">
      <c r="F289" s="92"/>
      <c r="G289" s="92"/>
    </row>
    <row r="290" spans="6:7">
      <c r="F290" s="92"/>
      <c r="G290" s="92"/>
    </row>
    <row r="291" spans="6:7">
      <c r="F291" s="92"/>
      <c r="G291" s="92"/>
    </row>
    <row r="292" spans="6:7">
      <c r="F292" s="92"/>
      <c r="G292" s="92"/>
    </row>
  </sheetData>
  <pageMargins left="0.75" right="0.75" top="0.75" bottom="0.5" header="0.5" footer="0.75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00AFE-A012-40BD-A7EA-8A085CECB749}">
  <dimension ref="A1:D199"/>
  <sheetViews>
    <sheetView zoomScaleNormal="100" workbookViewId="0">
      <pane xSplit="2" ySplit="2" topLeftCell="C3" activePane="bottomRight" state="frozen"/>
      <selection pane="topRight" activeCell="C1" sqref="C1"/>
      <selection pane="bottomLeft" activeCell="A2" sqref="A2"/>
      <selection pane="bottomRight"/>
    </sheetView>
  </sheetViews>
  <sheetFormatPr defaultColWidth="8.625" defaultRowHeight="14.25"/>
  <cols>
    <col min="1" max="2" width="8.625" style="29"/>
    <col min="3" max="3" width="9" customWidth="1"/>
    <col min="4" max="16384" width="8.625" style="56"/>
  </cols>
  <sheetData>
    <row r="1" spans="1:4" s="64" customFormat="1" ht="15">
      <c r="A1" s="29"/>
      <c r="B1" s="29"/>
      <c r="C1" s="105" t="s">
        <v>211</v>
      </c>
    </row>
    <row r="2" spans="1:4">
      <c r="A2" s="24" t="s">
        <v>4</v>
      </c>
      <c r="C2" t="s">
        <v>163</v>
      </c>
    </row>
    <row r="3" spans="1:4">
      <c r="A3" s="29">
        <v>2010</v>
      </c>
      <c r="B3" s="29" t="s">
        <v>144</v>
      </c>
      <c r="C3" s="40">
        <v>36.273345360124559</v>
      </c>
      <c r="D3" s="85"/>
    </row>
    <row r="4" spans="1:4">
      <c r="B4" s="29" t="s">
        <v>13</v>
      </c>
      <c r="C4" s="40">
        <v>40.347308858539471</v>
      </c>
      <c r="D4" s="85"/>
    </row>
    <row r="5" spans="1:4">
      <c r="B5" s="29" t="s">
        <v>137</v>
      </c>
      <c r="C5" s="40">
        <v>47.66512284312487</v>
      </c>
      <c r="D5" s="85"/>
    </row>
    <row r="6" spans="1:4">
      <c r="B6" s="29" t="s">
        <v>138</v>
      </c>
      <c r="C6" s="40">
        <v>43.66129629841079</v>
      </c>
      <c r="D6" s="85"/>
    </row>
    <row r="7" spans="1:4">
      <c r="B7" s="29" t="s">
        <v>12</v>
      </c>
      <c r="C7" s="40">
        <v>42.238390980740348</v>
      </c>
      <c r="D7" s="85"/>
    </row>
    <row r="8" spans="1:4">
      <c r="B8" s="29" t="s">
        <v>139</v>
      </c>
      <c r="C8" s="40">
        <v>48.298954414130634</v>
      </c>
      <c r="D8" s="85"/>
    </row>
    <row r="9" spans="1:4">
      <c r="B9" s="29" t="s">
        <v>140</v>
      </c>
      <c r="C9" s="40">
        <v>46.663500816913036</v>
      </c>
      <c r="D9" s="85"/>
    </row>
    <row r="10" spans="1:4">
      <c r="B10" s="29" t="s">
        <v>11</v>
      </c>
      <c r="C10" s="40">
        <v>46.011387872525795</v>
      </c>
      <c r="D10" s="85"/>
    </row>
    <row r="11" spans="1:4">
      <c r="B11" s="29" t="s">
        <v>141</v>
      </c>
      <c r="C11" s="40">
        <v>48.138908706487072</v>
      </c>
      <c r="D11" s="85"/>
    </row>
    <row r="12" spans="1:4">
      <c r="B12" s="29" t="s">
        <v>10</v>
      </c>
      <c r="C12" s="40">
        <v>47.713872078475838</v>
      </c>
      <c r="D12" s="85"/>
    </row>
    <row r="13" spans="1:4">
      <c r="B13" s="29" t="s">
        <v>9</v>
      </c>
      <c r="C13" s="40">
        <v>53.710964874360741</v>
      </c>
      <c r="D13" s="85"/>
    </row>
    <row r="14" spans="1:4">
      <c r="B14" s="29" t="s">
        <v>8</v>
      </c>
      <c r="C14" s="40">
        <v>56.421510056492139</v>
      </c>
      <c r="D14" s="85"/>
    </row>
    <row r="15" spans="1:4">
      <c r="B15" s="29" t="s">
        <v>144</v>
      </c>
      <c r="C15" s="40">
        <v>53.336684104037076</v>
      </c>
      <c r="D15" s="85"/>
    </row>
    <row r="16" spans="1:4">
      <c r="B16" s="29" t="s">
        <v>13</v>
      </c>
      <c r="C16" s="40">
        <v>54.105133018093191</v>
      </c>
      <c r="D16" s="85"/>
    </row>
    <row r="17" spans="1:4">
      <c r="B17" s="29" t="s">
        <v>137</v>
      </c>
      <c r="C17" s="40">
        <v>57.594638877997824</v>
      </c>
      <c r="D17" s="85"/>
    </row>
    <row r="18" spans="1:4">
      <c r="B18" s="29" t="s">
        <v>138</v>
      </c>
      <c r="C18" s="40">
        <v>56.268664620129215</v>
      </c>
      <c r="D18" s="85"/>
    </row>
    <row r="19" spans="1:4">
      <c r="B19" s="29" t="s">
        <v>12</v>
      </c>
      <c r="C19" s="40">
        <v>64.828482782472236</v>
      </c>
      <c r="D19" s="85"/>
    </row>
    <row r="20" spans="1:4">
      <c r="B20" s="29" t="s">
        <v>139</v>
      </c>
      <c r="C20" s="40">
        <v>56.284963536929659</v>
      </c>
      <c r="D20" s="85"/>
    </row>
    <row r="21" spans="1:4">
      <c r="B21" s="29" t="s">
        <v>140</v>
      </c>
      <c r="C21" s="40">
        <v>55.943073812000755</v>
      </c>
      <c r="D21" s="85"/>
    </row>
    <row r="22" spans="1:4">
      <c r="B22" s="29" t="s">
        <v>11</v>
      </c>
      <c r="C22" s="40">
        <v>59.763322828630855</v>
      </c>
      <c r="D22" s="85"/>
    </row>
    <row r="23" spans="1:4">
      <c r="B23" s="29" t="s">
        <v>141</v>
      </c>
      <c r="C23" s="40">
        <v>59.90170567710544</v>
      </c>
      <c r="D23" s="85"/>
    </row>
    <row r="24" spans="1:4">
      <c r="B24" s="29" t="s">
        <v>10</v>
      </c>
      <c r="C24" s="40">
        <v>55.534440873771274</v>
      </c>
      <c r="D24" s="85"/>
    </row>
    <row r="25" spans="1:4">
      <c r="B25" s="29" t="s">
        <v>9</v>
      </c>
      <c r="C25" s="40">
        <v>58.094145149927414</v>
      </c>
      <c r="D25" s="85"/>
    </row>
    <row r="26" spans="1:4">
      <c r="B26" s="29" t="s">
        <v>8</v>
      </c>
      <c r="C26" s="40">
        <v>58.536401666100346</v>
      </c>
      <c r="D26" s="85"/>
    </row>
    <row r="27" spans="1:4">
      <c r="A27" s="29">
        <v>2012</v>
      </c>
      <c r="B27" s="29" t="s">
        <v>144</v>
      </c>
      <c r="C27" s="40">
        <v>58.772884176502998</v>
      </c>
      <c r="D27" s="85"/>
    </row>
    <row r="28" spans="1:4">
      <c r="B28" s="29" t="s">
        <v>13</v>
      </c>
      <c r="C28" s="40">
        <v>56.560857670157091</v>
      </c>
      <c r="D28" s="85"/>
    </row>
    <row r="29" spans="1:4">
      <c r="B29" s="29" t="s">
        <v>137</v>
      </c>
      <c r="C29" s="40">
        <v>54.917229571177693</v>
      </c>
      <c r="D29" s="85"/>
    </row>
    <row r="30" spans="1:4">
      <c r="B30" s="29" t="s">
        <v>138</v>
      </c>
      <c r="C30" s="40">
        <v>54.033795280413912</v>
      </c>
      <c r="D30" s="85"/>
    </row>
    <row r="31" spans="1:4">
      <c r="B31" s="29" t="s">
        <v>12</v>
      </c>
      <c r="C31" s="40">
        <v>56.189110670488262</v>
      </c>
      <c r="D31" s="85"/>
    </row>
    <row r="32" spans="1:4">
      <c r="B32" s="29" t="s">
        <v>139</v>
      </c>
      <c r="C32" s="40">
        <v>55.851594059398828</v>
      </c>
      <c r="D32" s="85"/>
    </row>
    <row r="33" spans="2:4">
      <c r="B33" s="29" t="s">
        <v>140</v>
      </c>
      <c r="C33" s="40">
        <v>56.82621655270809</v>
      </c>
      <c r="D33" s="85"/>
    </row>
    <row r="34" spans="2:4">
      <c r="B34" s="29" t="s">
        <v>11</v>
      </c>
      <c r="C34" s="40">
        <v>56.26604192044293</v>
      </c>
      <c r="D34" s="85"/>
    </row>
    <row r="35" spans="2:4">
      <c r="B35" s="29" t="s">
        <v>141</v>
      </c>
      <c r="C35" s="40">
        <v>51.316858952924207</v>
      </c>
      <c r="D35" s="85"/>
    </row>
    <row r="36" spans="2:4">
      <c r="B36" s="29" t="s">
        <v>10</v>
      </c>
      <c r="C36" s="40">
        <v>57.383721108085545</v>
      </c>
      <c r="D36" s="85"/>
    </row>
    <row r="37" spans="2:4">
      <c r="B37" s="29" t="s">
        <v>9</v>
      </c>
      <c r="C37" s="40">
        <v>56.713494813740333</v>
      </c>
      <c r="D37" s="85"/>
    </row>
    <row r="38" spans="2:4">
      <c r="B38" s="29" t="s">
        <v>8</v>
      </c>
      <c r="C38" s="40">
        <v>47.159339652892683</v>
      </c>
      <c r="D38" s="85"/>
    </row>
    <row r="39" spans="2:4">
      <c r="B39" s="29" t="s">
        <v>144</v>
      </c>
      <c r="C39" s="40">
        <v>62.689925862443211</v>
      </c>
      <c r="D39" s="85"/>
    </row>
    <row r="40" spans="2:4">
      <c r="B40" s="29" t="s">
        <v>13</v>
      </c>
      <c r="C40" s="40">
        <v>53.669035190919779</v>
      </c>
      <c r="D40" s="85"/>
    </row>
    <row r="41" spans="2:4">
      <c r="B41" s="29" t="s">
        <v>137</v>
      </c>
      <c r="C41" s="40">
        <v>49.875192962971326</v>
      </c>
      <c r="D41" s="85"/>
    </row>
    <row r="42" spans="2:4">
      <c r="B42" s="29" t="s">
        <v>138</v>
      </c>
      <c r="C42" s="40">
        <v>59.622725383225607</v>
      </c>
      <c r="D42" s="85"/>
    </row>
    <row r="43" spans="2:4">
      <c r="B43" s="29" t="s">
        <v>12</v>
      </c>
      <c r="C43" s="40">
        <v>56.187555836941804</v>
      </c>
      <c r="D43" s="85"/>
    </row>
    <row r="44" spans="2:4">
      <c r="B44" s="29" t="s">
        <v>139</v>
      </c>
      <c r="C44" s="40">
        <v>51.754029639580679</v>
      </c>
      <c r="D44" s="85"/>
    </row>
    <row r="45" spans="2:4">
      <c r="B45" s="29" t="s">
        <v>140</v>
      </c>
      <c r="C45" s="40">
        <v>57.3897997650609</v>
      </c>
      <c r="D45" s="85"/>
    </row>
    <row r="46" spans="2:4">
      <c r="B46" s="29" t="s">
        <v>11</v>
      </c>
      <c r="C46" s="40">
        <v>57.879927415391116</v>
      </c>
      <c r="D46" s="85"/>
    </row>
    <row r="47" spans="2:4">
      <c r="B47" s="29" t="s">
        <v>141</v>
      </c>
      <c r="C47" s="40">
        <v>53.364759179660723</v>
      </c>
      <c r="D47" s="85"/>
    </row>
    <row r="48" spans="2:4">
      <c r="B48" s="29" t="s">
        <v>10</v>
      </c>
      <c r="C48" s="40">
        <v>53.976889669498668</v>
      </c>
      <c r="D48" s="85"/>
    </row>
    <row r="49" spans="1:4">
      <c r="B49" s="29" t="s">
        <v>9</v>
      </c>
      <c r="C49" s="40">
        <v>55.634486588831379</v>
      </c>
      <c r="D49" s="85"/>
    </row>
    <row r="50" spans="1:4">
      <c r="B50" s="29" t="s">
        <v>8</v>
      </c>
      <c r="C50" s="40">
        <v>56.642392348720996</v>
      </c>
      <c r="D50" s="85"/>
    </row>
    <row r="51" spans="1:4">
      <c r="A51" s="29">
        <v>2014</v>
      </c>
      <c r="B51" s="29" t="s">
        <v>144</v>
      </c>
      <c r="C51" s="40">
        <v>51.889238466477636</v>
      </c>
      <c r="D51" s="85"/>
    </row>
    <row r="52" spans="1:4">
      <c r="B52" s="29" t="s">
        <v>13</v>
      </c>
      <c r="C52" s="40">
        <v>60.766576318990687</v>
      </c>
      <c r="D52" s="85"/>
    </row>
    <row r="53" spans="1:4">
      <c r="B53" s="29" t="s">
        <v>137</v>
      </c>
      <c r="C53" s="40">
        <v>59.8908449978167</v>
      </c>
      <c r="D53" s="85"/>
    </row>
    <row r="54" spans="1:4">
      <c r="B54" s="29" t="s">
        <v>138</v>
      </c>
      <c r="C54" s="40">
        <v>62.883189824776466</v>
      </c>
      <c r="D54" s="85"/>
    </row>
    <row r="55" spans="1:4">
      <c r="B55" s="29" t="s">
        <v>12</v>
      </c>
      <c r="C55" s="40">
        <v>65.415706422624851</v>
      </c>
      <c r="D55" s="85"/>
    </row>
    <row r="56" spans="1:4">
      <c r="B56" s="29" t="s">
        <v>139</v>
      </c>
      <c r="C56" s="40">
        <v>68.807140637437101</v>
      </c>
      <c r="D56" s="85"/>
    </row>
    <row r="57" spans="1:4">
      <c r="B57" s="29" t="s">
        <v>140</v>
      </c>
      <c r="C57" s="40">
        <v>68.38083802367008</v>
      </c>
      <c r="D57" s="85"/>
    </row>
    <row r="58" spans="1:4">
      <c r="B58" s="29" t="s">
        <v>11</v>
      </c>
      <c r="C58" s="40">
        <v>67.370175256375788</v>
      </c>
      <c r="D58" s="85"/>
    </row>
    <row r="59" spans="1:4">
      <c r="B59" s="29" t="s">
        <v>141</v>
      </c>
      <c r="C59" s="40">
        <v>75.060521324931329</v>
      </c>
      <c r="D59" s="85"/>
    </row>
    <row r="60" spans="1:4">
      <c r="B60" s="29" t="s">
        <v>10</v>
      </c>
      <c r="C60" s="40">
        <v>76.432879228823325</v>
      </c>
      <c r="D60" s="85"/>
    </row>
    <row r="61" spans="1:4">
      <c r="B61" s="29" t="s">
        <v>9</v>
      </c>
      <c r="C61" s="40">
        <v>73.456426749596659</v>
      </c>
      <c r="D61" s="85"/>
    </row>
    <row r="62" spans="1:4">
      <c r="B62" s="29" t="s">
        <v>8</v>
      </c>
      <c r="C62" s="40">
        <v>74.438882875127959</v>
      </c>
      <c r="D62" s="85"/>
    </row>
    <row r="63" spans="1:4">
      <c r="B63" s="29" t="s">
        <v>144</v>
      </c>
      <c r="C63" s="40">
        <v>80.260544312373398</v>
      </c>
      <c r="D63" s="85"/>
    </row>
    <row r="64" spans="1:4">
      <c r="B64" s="29" t="s">
        <v>13</v>
      </c>
      <c r="C64" s="40">
        <v>79.62137865273381</v>
      </c>
      <c r="D64" s="85"/>
    </row>
    <row r="65" spans="1:4">
      <c r="B65" s="29" t="s">
        <v>137</v>
      </c>
      <c r="C65" s="40">
        <v>85.256327297766617</v>
      </c>
      <c r="D65" s="85"/>
    </row>
    <row r="66" spans="1:4">
      <c r="B66" s="29" t="s">
        <v>138</v>
      </c>
      <c r="C66" s="40">
        <v>84.913420942514236</v>
      </c>
      <c r="D66" s="85"/>
    </row>
    <row r="67" spans="1:4">
      <c r="B67" s="29" t="s">
        <v>12</v>
      </c>
      <c r="C67" s="40">
        <v>80.285656194340746</v>
      </c>
      <c r="D67" s="85"/>
    </row>
    <row r="68" spans="1:4">
      <c r="B68" s="29" t="s">
        <v>139</v>
      </c>
      <c r="C68" s="40">
        <v>91.168300895602272</v>
      </c>
      <c r="D68" s="85"/>
    </row>
    <row r="69" spans="1:4">
      <c r="B69" s="29" t="s">
        <v>140</v>
      </c>
      <c r="C69" s="40">
        <v>88.651936468407854</v>
      </c>
      <c r="D69" s="85"/>
    </row>
    <row r="70" spans="1:4">
      <c r="B70" s="29" t="s">
        <v>11</v>
      </c>
      <c r="C70" s="40">
        <v>88.447248925525969</v>
      </c>
      <c r="D70" s="85"/>
    </row>
    <row r="71" spans="1:4">
      <c r="B71" s="29" t="s">
        <v>141</v>
      </c>
      <c r="C71" s="40">
        <v>98.625469132419511</v>
      </c>
      <c r="D71" s="85"/>
    </row>
    <row r="72" spans="1:4">
      <c r="B72" s="29" t="s">
        <v>10</v>
      </c>
      <c r="C72" s="40">
        <v>98.171807169989648</v>
      </c>
      <c r="D72" s="85"/>
    </row>
    <row r="73" spans="1:4">
      <c r="B73" s="29" t="s">
        <v>9</v>
      </c>
      <c r="C73" s="40">
        <v>100.6791914872374</v>
      </c>
      <c r="D73" s="85"/>
    </row>
    <row r="74" spans="1:4">
      <c r="B74" s="29" t="s">
        <v>8</v>
      </c>
      <c r="C74" s="40">
        <v>110.86928965598351</v>
      </c>
      <c r="D74" s="85"/>
    </row>
    <row r="75" spans="1:4">
      <c r="A75" s="29">
        <v>2016</v>
      </c>
      <c r="B75" s="29" t="s">
        <v>144</v>
      </c>
      <c r="C75" s="40">
        <v>88.075050369617742</v>
      </c>
      <c r="D75" s="85"/>
    </row>
    <row r="76" spans="1:4">
      <c r="B76" s="29" t="s">
        <v>13</v>
      </c>
      <c r="C76" s="40">
        <v>109.5299968222254</v>
      </c>
      <c r="D76" s="85"/>
    </row>
    <row r="77" spans="1:4">
      <c r="B77" s="29" t="s">
        <v>137</v>
      </c>
      <c r="C77" s="40">
        <v>102.09298296082281</v>
      </c>
      <c r="D77" s="85"/>
    </row>
    <row r="78" spans="1:4">
      <c r="B78" s="29" t="s">
        <v>138</v>
      </c>
      <c r="C78" s="40">
        <v>112.3352613276233</v>
      </c>
      <c r="D78" s="85"/>
    </row>
    <row r="79" spans="1:4">
      <c r="B79" s="29" t="s">
        <v>12</v>
      </c>
      <c r="C79" s="40">
        <v>111.2374427169798</v>
      </c>
      <c r="D79" s="85"/>
    </row>
    <row r="80" spans="1:4">
      <c r="B80" s="29" t="s">
        <v>139</v>
      </c>
      <c r="C80" s="40">
        <v>112.8259035105014</v>
      </c>
      <c r="D80" s="85"/>
    </row>
    <row r="81" spans="2:4">
      <c r="B81" s="29" t="s">
        <v>140</v>
      </c>
      <c r="C81" s="40">
        <v>113.194923984119</v>
      </c>
      <c r="D81" s="85"/>
    </row>
    <row r="82" spans="2:4">
      <c r="B82" s="29" t="s">
        <v>11</v>
      </c>
      <c r="C82" s="40">
        <v>113.8932283775073</v>
      </c>
      <c r="D82" s="85"/>
    </row>
    <row r="83" spans="2:4">
      <c r="B83" s="29" t="s">
        <v>141</v>
      </c>
      <c r="C83" s="40">
        <v>114.2812110533784</v>
      </c>
      <c r="D83" s="85"/>
    </row>
    <row r="84" spans="2:4">
      <c r="B84" s="29" t="s">
        <v>10</v>
      </c>
      <c r="C84" s="40">
        <v>111.22805171256989</v>
      </c>
      <c r="D84" s="85"/>
    </row>
    <row r="85" spans="2:4">
      <c r="B85" s="29" t="s">
        <v>9</v>
      </c>
      <c r="C85" s="40">
        <v>110.40278973644591</v>
      </c>
      <c r="D85" s="85"/>
    </row>
    <row r="86" spans="2:4">
      <c r="B86" s="29" t="s">
        <v>8</v>
      </c>
      <c r="C86" s="40">
        <v>108.8157951643319</v>
      </c>
      <c r="D86" s="85"/>
    </row>
    <row r="87" spans="2:4">
      <c r="B87" s="29" t="s">
        <v>144</v>
      </c>
      <c r="C87" s="40">
        <v>104.34100503205509</v>
      </c>
      <c r="D87" s="85"/>
    </row>
    <row r="88" spans="2:4">
      <c r="B88" s="29" t="s">
        <v>13</v>
      </c>
      <c r="C88" s="40">
        <v>100.5637325648934</v>
      </c>
      <c r="D88" s="85"/>
    </row>
    <row r="89" spans="2:4">
      <c r="B89" s="29" t="s">
        <v>137</v>
      </c>
      <c r="C89" s="40">
        <v>108.351968570884</v>
      </c>
      <c r="D89" s="85"/>
    </row>
    <row r="90" spans="2:4">
      <c r="B90" s="29" t="s">
        <v>138</v>
      </c>
      <c r="C90" s="40">
        <v>101.10491009879341</v>
      </c>
      <c r="D90" s="85"/>
    </row>
    <row r="91" spans="2:4">
      <c r="B91" s="29" t="s">
        <v>12</v>
      </c>
      <c r="C91" s="40">
        <v>106.2241520122373</v>
      </c>
      <c r="D91" s="85"/>
    </row>
    <row r="92" spans="2:4">
      <c r="B92" s="29" t="s">
        <v>139</v>
      </c>
      <c r="C92" s="40">
        <v>108.303417050568</v>
      </c>
      <c r="D92" s="85"/>
    </row>
    <row r="93" spans="2:4">
      <c r="B93" s="29" t="s">
        <v>140</v>
      </c>
      <c r="C93" s="40">
        <v>103.8279599056653</v>
      </c>
      <c r="D93" s="85"/>
    </row>
    <row r="94" spans="2:4">
      <c r="B94" s="29" t="s">
        <v>11</v>
      </c>
      <c r="C94" s="40">
        <v>109.9545537510034</v>
      </c>
      <c r="D94" s="85"/>
    </row>
    <row r="95" spans="2:4">
      <c r="B95" s="29" t="s">
        <v>141</v>
      </c>
      <c r="C95" s="40">
        <v>113.5841435545576</v>
      </c>
      <c r="D95" s="85"/>
    </row>
    <row r="96" spans="2:4">
      <c r="B96" s="29" t="s">
        <v>10</v>
      </c>
      <c r="C96" s="40">
        <v>97.833146981676478</v>
      </c>
      <c r="D96" s="85"/>
    </row>
    <row r="97" spans="1:4">
      <c r="B97" s="29" t="s">
        <v>9</v>
      </c>
      <c r="C97" s="40">
        <v>115.5622710826086</v>
      </c>
      <c r="D97" s="85"/>
    </row>
    <row r="98" spans="1:4">
      <c r="B98" s="29" t="s">
        <v>8</v>
      </c>
      <c r="C98" s="40">
        <v>110.40178477769331</v>
      </c>
      <c r="D98" s="85"/>
    </row>
    <row r="99" spans="1:4">
      <c r="A99" s="29">
        <v>2018</v>
      </c>
      <c r="B99" s="29" t="s">
        <v>144</v>
      </c>
      <c r="C99" s="40">
        <v>114.9556050446303</v>
      </c>
      <c r="D99" s="85"/>
    </row>
    <row r="100" spans="1:4">
      <c r="B100" s="29" t="s">
        <v>13</v>
      </c>
      <c r="C100" s="40">
        <v>105.36564662582691</v>
      </c>
      <c r="D100" s="85"/>
    </row>
    <row r="101" spans="1:4">
      <c r="B101" s="29" t="s">
        <v>137</v>
      </c>
      <c r="C101" s="40">
        <v>108.9662368179558</v>
      </c>
      <c r="D101" s="85"/>
    </row>
    <row r="102" spans="1:4">
      <c r="B102" s="29" t="s">
        <v>138</v>
      </c>
      <c r="C102" s="40">
        <v>108.95527847899881</v>
      </c>
      <c r="D102" s="85"/>
    </row>
    <row r="103" spans="1:4">
      <c r="B103" s="29" t="s">
        <v>12</v>
      </c>
      <c r="C103" s="40">
        <v>123.6892798479483</v>
      </c>
      <c r="D103" s="85"/>
    </row>
    <row r="104" spans="1:4">
      <c r="B104" s="29" t="s">
        <v>139</v>
      </c>
      <c r="C104" s="40">
        <v>108.824899363825</v>
      </c>
      <c r="D104" s="85"/>
    </row>
    <row r="105" spans="1:4">
      <c r="B105" s="29" t="s">
        <v>140</v>
      </c>
      <c r="C105" s="40">
        <v>112.583320959958</v>
      </c>
      <c r="D105" s="85"/>
    </row>
    <row r="106" spans="1:4">
      <c r="B106" s="29" t="s">
        <v>11</v>
      </c>
      <c r="C106" s="40">
        <v>117.4149350908782</v>
      </c>
      <c r="D106" s="85"/>
    </row>
    <row r="107" spans="1:4">
      <c r="B107" s="29" t="s">
        <v>141</v>
      </c>
      <c r="C107" s="40">
        <v>101.79537476849551</v>
      </c>
      <c r="D107" s="85"/>
    </row>
    <row r="108" spans="1:4">
      <c r="B108" s="29" t="s">
        <v>10</v>
      </c>
      <c r="C108" s="40">
        <v>107.2845182992767</v>
      </c>
      <c r="D108" s="85"/>
    </row>
    <row r="109" spans="1:4">
      <c r="B109" s="29" t="s">
        <v>9</v>
      </c>
      <c r="C109" s="40">
        <v>103.48776982917809</v>
      </c>
      <c r="D109" s="85"/>
    </row>
    <row r="110" spans="1:4">
      <c r="B110" s="29" t="s">
        <v>8</v>
      </c>
      <c r="C110" s="40">
        <v>103.58873992744549</v>
      </c>
      <c r="D110" s="85"/>
    </row>
    <row r="111" spans="1:4">
      <c r="B111" s="29" t="s">
        <v>144</v>
      </c>
      <c r="C111" s="40">
        <v>105.7293557274194</v>
      </c>
      <c r="D111" s="85"/>
    </row>
    <row r="112" spans="1:4">
      <c r="B112" s="29" t="s">
        <v>13</v>
      </c>
      <c r="C112" s="40">
        <v>100.3374928002754</v>
      </c>
      <c r="D112" s="85"/>
    </row>
    <row r="113" spans="1:4">
      <c r="B113" s="29" t="s">
        <v>137</v>
      </c>
      <c r="C113" s="40">
        <v>98.619153124630657</v>
      </c>
      <c r="D113" s="85"/>
    </row>
    <row r="114" spans="1:4">
      <c r="B114" s="29" t="s">
        <v>138</v>
      </c>
      <c r="C114" s="40">
        <v>103.48719719738689</v>
      </c>
      <c r="D114" s="85"/>
    </row>
    <row r="115" spans="1:4">
      <c r="B115" s="29" t="s">
        <v>12</v>
      </c>
      <c r="C115" s="40">
        <v>97.661807489897498</v>
      </c>
      <c r="D115" s="85"/>
    </row>
    <row r="116" spans="1:4">
      <c r="B116" s="29" t="s">
        <v>139</v>
      </c>
      <c r="C116" s="40">
        <v>88.804767159615238</v>
      </c>
      <c r="D116" s="85"/>
    </row>
    <row r="117" spans="1:4">
      <c r="B117" s="29" t="s">
        <v>140</v>
      </c>
      <c r="C117" s="40">
        <v>99.32143824849075</v>
      </c>
      <c r="D117" s="85"/>
    </row>
    <row r="118" spans="1:4">
      <c r="B118" s="29" t="s">
        <v>11</v>
      </c>
      <c r="C118" s="40">
        <v>91.770594711436203</v>
      </c>
      <c r="D118" s="85"/>
    </row>
    <row r="119" spans="1:4">
      <c r="B119" s="29" t="s">
        <v>141</v>
      </c>
      <c r="C119" s="40">
        <v>90.636090987648004</v>
      </c>
      <c r="D119" s="85"/>
    </row>
    <row r="120" spans="1:4">
      <c r="B120" s="29" t="s">
        <v>10</v>
      </c>
      <c r="C120" s="40">
        <v>92.995042407613781</v>
      </c>
      <c r="D120" s="85"/>
    </row>
    <row r="121" spans="1:4">
      <c r="B121" s="29" t="s">
        <v>9</v>
      </c>
      <c r="C121" s="40">
        <v>82.586910416077572</v>
      </c>
      <c r="D121" s="85"/>
    </row>
    <row r="122" spans="1:4">
      <c r="B122" s="29" t="s">
        <v>8</v>
      </c>
      <c r="C122" s="40">
        <v>90.389643987295358</v>
      </c>
      <c r="D122" s="85"/>
    </row>
    <row r="123" spans="1:4">
      <c r="A123" s="29">
        <v>2020</v>
      </c>
      <c r="B123" s="29" t="s">
        <v>144</v>
      </c>
      <c r="C123" s="40">
        <v>96.186521510309817</v>
      </c>
      <c r="D123" s="85"/>
    </row>
    <row r="124" spans="1:4">
      <c r="B124" s="29" t="s">
        <v>13</v>
      </c>
      <c r="C124" s="40">
        <v>93.877116619030772</v>
      </c>
      <c r="D124" s="85"/>
    </row>
    <row r="125" spans="1:4">
      <c r="B125" s="29" t="s">
        <v>137</v>
      </c>
      <c r="C125" s="40">
        <v>104.88023429658371</v>
      </c>
      <c r="D125" s="85"/>
    </row>
    <row r="126" spans="1:4">
      <c r="B126" s="29" t="s">
        <v>138</v>
      </c>
      <c r="C126" s="40">
        <v>63.452930755827211</v>
      </c>
      <c r="D126" s="85"/>
    </row>
    <row r="127" spans="1:4">
      <c r="B127" s="29" t="s">
        <v>12</v>
      </c>
      <c r="C127" s="40">
        <v>51.987965308646167</v>
      </c>
      <c r="D127" s="85"/>
    </row>
    <row r="128" spans="1:4">
      <c r="B128" s="29" t="s">
        <v>139</v>
      </c>
      <c r="C128" s="40">
        <v>67.686104953268512</v>
      </c>
      <c r="D128" s="85"/>
    </row>
    <row r="129" spans="2:4">
      <c r="B129" s="29" t="s">
        <v>140</v>
      </c>
      <c r="C129" s="40">
        <v>66.581216020149256</v>
      </c>
      <c r="D129" s="85"/>
    </row>
    <row r="130" spans="2:4">
      <c r="B130" s="29" t="s">
        <v>11</v>
      </c>
      <c r="C130" s="40">
        <v>68.09934036959578</v>
      </c>
      <c r="D130" s="85"/>
    </row>
    <row r="131" spans="2:4">
      <c r="B131" s="29" t="s">
        <v>141</v>
      </c>
      <c r="C131" s="40">
        <v>67.80699001762251</v>
      </c>
      <c r="D131" s="85"/>
    </row>
    <row r="132" spans="2:4">
      <c r="B132" s="29" t="s">
        <v>10</v>
      </c>
      <c r="C132" s="40">
        <v>93.556787583348054</v>
      </c>
      <c r="D132" s="85"/>
    </row>
    <row r="133" spans="2:4">
      <c r="B133" s="29" t="s">
        <v>9</v>
      </c>
      <c r="C133" s="40">
        <v>83.341319773828531</v>
      </c>
      <c r="D133" s="85"/>
    </row>
    <row r="134" spans="2:4">
      <c r="B134" s="29" t="s">
        <v>8</v>
      </c>
      <c r="C134" s="40">
        <v>86.960954578673835</v>
      </c>
      <c r="D134" s="85"/>
    </row>
    <row r="135" spans="2:4">
      <c r="B135" s="29" t="s">
        <v>144</v>
      </c>
      <c r="C135" s="40">
        <v>78.713603512969939</v>
      </c>
      <c r="D135" s="85"/>
    </row>
    <row r="136" spans="2:4">
      <c r="B136" s="29" t="s">
        <v>13</v>
      </c>
      <c r="C136" s="40">
        <v>82.809956429753029</v>
      </c>
      <c r="D136" s="85"/>
    </row>
    <row r="137" spans="2:4">
      <c r="B137" s="29" t="s">
        <v>137</v>
      </c>
      <c r="C137" s="40">
        <v>92.338563600395005</v>
      </c>
      <c r="D137" s="85"/>
    </row>
    <row r="138" spans="2:4">
      <c r="B138" s="29" t="s">
        <v>138</v>
      </c>
      <c r="C138" s="40">
        <v>96.306085723491549</v>
      </c>
      <c r="D138" s="85"/>
    </row>
    <row r="139" spans="2:4">
      <c r="B139" s="29" t="s">
        <v>12</v>
      </c>
      <c r="C139" s="40">
        <v>95.935799157050511</v>
      </c>
      <c r="D139" s="85"/>
    </row>
    <row r="140" spans="2:4">
      <c r="B140" s="29" t="s">
        <v>139</v>
      </c>
      <c r="C140" s="40">
        <v>116.35161320584319</v>
      </c>
      <c r="D140" s="85"/>
    </row>
    <row r="141" spans="2:4">
      <c r="B141" s="29" t="s">
        <v>140</v>
      </c>
      <c r="C141" s="40">
        <v>114.7878898223951</v>
      </c>
      <c r="D141" s="85"/>
    </row>
    <row r="142" spans="2:4">
      <c r="B142" s="29" t="s">
        <v>11</v>
      </c>
      <c r="C142" s="40">
        <v>116.459561673218</v>
      </c>
      <c r="D142" s="85"/>
    </row>
    <row r="143" spans="2:4">
      <c r="B143" s="29" t="s">
        <v>141</v>
      </c>
      <c r="C143" s="40">
        <v>140.78335539292451</v>
      </c>
      <c r="D143" s="85"/>
    </row>
    <row r="144" spans="2:4">
      <c r="B144" s="29" t="s">
        <v>10</v>
      </c>
      <c r="C144" s="40">
        <v>140.09524106597428</v>
      </c>
      <c r="D144" s="85"/>
    </row>
    <row r="145" spans="1:4">
      <c r="B145" s="29" t="s">
        <v>9</v>
      </c>
      <c r="C145" s="40">
        <v>149.2128117476197</v>
      </c>
      <c r="D145" s="85"/>
    </row>
    <row r="146" spans="1:4">
      <c r="B146" s="29" t="s">
        <v>8</v>
      </c>
      <c r="C146" s="40">
        <v>148.54364067422901</v>
      </c>
      <c r="D146" s="85"/>
    </row>
    <row r="147" spans="1:4">
      <c r="A147" s="29">
        <v>2022</v>
      </c>
      <c r="B147" s="29" t="s">
        <v>144</v>
      </c>
      <c r="C147" s="40">
        <v>140.251339569941</v>
      </c>
      <c r="D147" s="85"/>
    </row>
    <row r="148" spans="1:4">
      <c r="B148" s="29" t="s">
        <v>13</v>
      </c>
      <c r="C148" s="40">
        <v>166.3288082666775</v>
      </c>
      <c r="D148" s="85"/>
    </row>
    <row r="149" spans="1:4">
      <c r="B149" s="29" t="s">
        <v>137</v>
      </c>
      <c r="C149" s="40">
        <v>160.52824446320031</v>
      </c>
      <c r="D149" s="85"/>
    </row>
    <row r="150" spans="1:4">
      <c r="B150" s="29" t="s">
        <v>138</v>
      </c>
      <c r="C150" s="40">
        <v>163.79658689047361</v>
      </c>
      <c r="D150" s="85"/>
    </row>
    <row r="151" spans="1:4">
      <c r="B151" s="29" t="s">
        <v>12</v>
      </c>
      <c r="C151" s="40">
        <v>182.87391803185338</v>
      </c>
      <c r="D151" s="85"/>
    </row>
    <row r="152" spans="1:4">
      <c r="B152" s="29" t="s">
        <v>139</v>
      </c>
      <c r="C152" s="40">
        <v>179.8652636287708</v>
      </c>
      <c r="D152" s="85"/>
    </row>
    <row r="153" spans="1:4">
      <c r="B153" s="29" t="s">
        <v>140</v>
      </c>
      <c r="C153" s="40">
        <v>174.33105957201622</v>
      </c>
      <c r="D153" s="85"/>
    </row>
    <row r="154" spans="1:4">
      <c r="B154" s="29" t="s">
        <v>11</v>
      </c>
      <c r="C154" s="40">
        <v>181.02719899395879</v>
      </c>
      <c r="D154" s="85"/>
    </row>
    <row r="155" spans="1:4">
      <c r="B155" s="29" t="s">
        <v>141</v>
      </c>
      <c r="C155" s="40">
        <v>180.70468014494929</v>
      </c>
      <c r="D155" s="85"/>
    </row>
    <row r="156" spans="1:4">
      <c r="B156" s="29" t="s">
        <v>10</v>
      </c>
      <c r="C156" s="40">
        <v>171.08852520887811</v>
      </c>
      <c r="D156" s="85"/>
    </row>
    <row r="157" spans="1:4">
      <c r="B157" s="29" t="s">
        <v>9</v>
      </c>
      <c r="C157" s="40">
        <v>171.357508363015</v>
      </c>
      <c r="D157" s="85"/>
    </row>
    <row r="158" spans="1:4">
      <c r="B158" s="29" t="s">
        <v>8</v>
      </c>
      <c r="C158" s="40">
        <v>154.905756500005</v>
      </c>
      <c r="D158" s="85"/>
    </row>
    <row r="159" spans="1:4">
      <c r="B159" s="29" t="s">
        <v>144</v>
      </c>
      <c r="C159" s="40">
        <v>155.2933266296935</v>
      </c>
      <c r="D159" s="85"/>
    </row>
    <row r="160" spans="1:4">
      <c r="B160" s="29" t="s">
        <v>13</v>
      </c>
      <c r="C160" s="40">
        <v>158.81572798194222</v>
      </c>
      <c r="D160" s="85"/>
    </row>
    <row r="161" spans="1:4">
      <c r="B161" s="29" t="s">
        <v>137</v>
      </c>
      <c r="C161" s="40">
        <v>172.1619079063681</v>
      </c>
      <c r="D161" s="85"/>
    </row>
    <row r="162" spans="1:4">
      <c r="B162" s="29" t="s">
        <v>138</v>
      </c>
      <c r="C162" s="40">
        <v>134.06799903324881</v>
      </c>
      <c r="D162" s="85"/>
    </row>
    <row r="163" spans="1:4">
      <c r="B163" s="29" t="s">
        <v>12</v>
      </c>
      <c r="C163" s="40">
        <v>193.55260543047368</v>
      </c>
      <c r="D163" s="85"/>
    </row>
    <row r="164" spans="1:4">
      <c r="B164" s="29" t="s">
        <v>139</v>
      </c>
      <c r="C164" s="40">
        <v>153.5622996909662</v>
      </c>
      <c r="D164" s="85"/>
    </row>
    <row r="165" spans="1:4">
      <c r="B165" s="29" t="s">
        <v>140</v>
      </c>
      <c r="C165" s="40">
        <v>153.50624247641591</v>
      </c>
      <c r="D165" s="85"/>
    </row>
    <row r="166" spans="1:4">
      <c r="B166" s="29" t="s">
        <v>11</v>
      </c>
      <c r="C166" s="40">
        <v>144.27262842820312</v>
      </c>
      <c r="D166" s="85"/>
    </row>
    <row r="167" spans="1:4">
      <c r="B167" s="29" t="s">
        <v>141</v>
      </c>
      <c r="C167" s="40">
        <v>128.31600972480379</v>
      </c>
      <c r="D167" s="85"/>
    </row>
    <row r="168" spans="1:4">
      <c r="B168" s="29" t="s">
        <v>10</v>
      </c>
      <c r="C168" s="40">
        <v>120.09260398114699</v>
      </c>
      <c r="D168" s="85"/>
    </row>
    <row r="169" spans="1:4">
      <c r="B169" s="29" t="s">
        <v>9</v>
      </c>
      <c r="C169" s="40">
        <v>118.50178057243919</v>
      </c>
      <c r="D169" s="85"/>
    </row>
    <row r="170" spans="1:4">
      <c r="B170" s="29" t="s">
        <v>8</v>
      </c>
      <c r="C170" s="40">
        <v>118.76713149527019</v>
      </c>
      <c r="D170" s="85"/>
    </row>
    <row r="171" spans="1:4">
      <c r="A171" s="29">
        <v>2024</v>
      </c>
      <c r="B171" s="29" t="s">
        <v>144</v>
      </c>
      <c r="C171" s="40">
        <v>124.97959387672469</v>
      </c>
      <c r="D171" s="85"/>
    </row>
    <row r="172" spans="1:4">
      <c r="B172" s="29" t="s">
        <v>13</v>
      </c>
      <c r="C172" s="40">
        <v>112.95426223116721</v>
      </c>
      <c r="D172" s="85"/>
    </row>
    <row r="173" spans="1:4">
      <c r="B173" s="29" t="s">
        <v>137</v>
      </c>
      <c r="C173" s="40">
        <v>90.673531225067137</v>
      </c>
      <c r="D173" s="85"/>
    </row>
    <row r="174" spans="1:4">
      <c r="B174" s="29" t="s">
        <v>138</v>
      </c>
      <c r="C174" s="40">
        <v>104.0446114939736</v>
      </c>
      <c r="D174" s="85"/>
    </row>
    <row r="175" spans="1:4">
      <c r="B175" s="29" t="s">
        <v>12</v>
      </c>
      <c r="C175" s="40">
        <v>101.08213647418151</v>
      </c>
      <c r="D175" s="85"/>
    </row>
    <row r="176" spans="1:4">
      <c r="B176" s="29" t="s">
        <v>139</v>
      </c>
      <c r="C176" s="40">
        <v>91.982425829540318</v>
      </c>
      <c r="D176" s="85"/>
    </row>
    <row r="177" spans="1:4">
      <c r="B177" s="29" t="s">
        <v>140</v>
      </c>
      <c r="C177" s="40">
        <v>96.775971448948297</v>
      </c>
      <c r="D177" s="85"/>
    </row>
    <row r="178" spans="1:4">
      <c r="B178" s="29" t="s">
        <v>11</v>
      </c>
      <c r="C178" s="40">
        <v>95.262040776956724</v>
      </c>
      <c r="D178" s="85"/>
    </row>
    <row r="179" spans="1:4">
      <c r="B179" s="29" t="s">
        <v>141</v>
      </c>
      <c r="C179" s="40">
        <v>92.81891806550891</v>
      </c>
      <c r="D179" s="85"/>
    </row>
    <row r="180" spans="1:4">
      <c r="B180" s="29" t="s">
        <v>10</v>
      </c>
      <c r="C180" s="40">
        <v>95.69586250468187</v>
      </c>
      <c r="D180" s="85"/>
    </row>
    <row r="181" spans="1:4">
      <c r="B181" s="29" t="s">
        <v>9</v>
      </c>
      <c r="C181" s="40">
        <v>90.151813761572299</v>
      </c>
      <c r="D181" s="85"/>
    </row>
    <row r="182" spans="1:4">
      <c r="B182" s="29" t="s">
        <v>8</v>
      </c>
      <c r="C182" s="40">
        <v>99.720088758365819</v>
      </c>
      <c r="D182" s="85"/>
    </row>
    <row r="183" spans="1:4" s="64" customFormat="1">
      <c r="A183" s="29"/>
      <c r="B183" s="29" t="s">
        <v>144</v>
      </c>
      <c r="C183" s="40">
        <v>97.867846757307404</v>
      </c>
      <c r="D183" s="85"/>
    </row>
    <row r="184" spans="1:4" s="64" customFormat="1">
      <c r="A184" s="29"/>
      <c r="B184" s="29" t="s">
        <v>13</v>
      </c>
      <c r="C184" s="40">
        <v>89.083054010888446</v>
      </c>
      <c r="D184" s="85"/>
    </row>
    <row r="185" spans="1:4" s="64" customFormat="1">
      <c r="A185" s="29"/>
      <c r="B185" s="29" t="s">
        <v>137</v>
      </c>
      <c r="C185" s="40">
        <v>84.254768943176828</v>
      </c>
      <c r="D185" s="85"/>
    </row>
    <row r="186" spans="1:4" s="64" customFormat="1">
      <c r="A186" s="29"/>
      <c r="B186" s="29" t="s">
        <v>138</v>
      </c>
      <c r="C186" s="40">
        <v>85.197077845445676</v>
      </c>
      <c r="D186" s="85"/>
    </row>
    <row r="187" spans="1:4" s="64" customFormat="1">
      <c r="A187" s="29"/>
      <c r="B187" s="29" t="s">
        <v>12</v>
      </c>
      <c r="C187" s="40">
        <v>76.327519301877174</v>
      </c>
      <c r="D187" s="85"/>
    </row>
    <row r="188" spans="1:4" s="64" customFormat="1">
      <c r="A188" s="29"/>
      <c r="B188" s="29"/>
      <c r="C188"/>
      <c r="D188" s="85"/>
    </row>
    <row r="190" spans="1:4" s="64" customFormat="1">
      <c r="A190" s="29"/>
      <c r="B190" s="29"/>
      <c r="C190"/>
    </row>
    <row r="191" spans="1:4">
      <c r="C191" s="40"/>
    </row>
    <row r="192" spans="1:4">
      <c r="C192" s="40"/>
    </row>
    <row r="193" spans="3:3">
      <c r="C193" s="40"/>
    </row>
    <row r="194" spans="3:3">
      <c r="C194" s="40"/>
    </row>
    <row r="195" spans="3:3">
      <c r="C195" s="40"/>
    </row>
    <row r="196" spans="3:3">
      <c r="C196" s="40"/>
    </row>
    <row r="197" spans="3:3">
      <c r="C197" s="40"/>
    </row>
    <row r="198" spans="3:3">
      <c r="C198" s="40"/>
    </row>
    <row r="199" spans="3:3">
      <c r="C199" s="40"/>
    </row>
  </sheetData>
  <phoneticPr fontId="17" type="noConversion"/>
  <conditionalFormatting sqref="D170:D18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headerFooter>
    <oddHeader>&amp;L&amp;G</oddHead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3DF8F-016D-4C75-9AB5-7C12A1060AC4}">
  <dimension ref="A1:D405"/>
  <sheetViews>
    <sheetView zoomScaleNormal="100" workbookViewId="0">
      <pane xSplit="1" ySplit="2" topLeftCell="C390" activePane="bottomRight" state="frozen"/>
      <selection pane="topRight" activeCell="B1" sqref="B1"/>
      <selection pane="bottomLeft" activeCell="A2" sqref="A2"/>
      <selection pane="bottomRight"/>
    </sheetView>
  </sheetViews>
  <sheetFormatPr defaultColWidth="8.625" defaultRowHeight="14.25"/>
  <cols>
    <col min="1" max="1" width="11.125" style="56" customWidth="1"/>
    <col min="2" max="2" width="12.25" style="29" bestFit="1" customWidth="1"/>
    <col min="3" max="3" width="21.25" style="56" bestFit="1" customWidth="1"/>
    <col min="4" max="4" width="13.5" style="56" bestFit="1" customWidth="1"/>
    <col min="5" max="16384" width="8.625" style="56"/>
  </cols>
  <sheetData>
    <row r="1" spans="1:4" s="64" customFormat="1">
      <c r="B1" s="29"/>
    </row>
    <row r="2" spans="1:4">
      <c r="A2" s="24" t="s">
        <v>4</v>
      </c>
      <c r="B2" t="s">
        <v>164</v>
      </c>
      <c r="C2" s="119" t="s">
        <v>218</v>
      </c>
      <c r="D2" s="119" t="s">
        <v>219</v>
      </c>
    </row>
    <row r="3" spans="1:4">
      <c r="A3" s="59">
        <v>33604</v>
      </c>
      <c r="B3" s="60">
        <v>15.526</v>
      </c>
      <c r="C3" s="120">
        <v>5.0204475000000013</v>
      </c>
      <c r="D3" s="120">
        <v>3.9190583333333322</v>
      </c>
    </row>
    <row r="4" spans="1:4">
      <c r="A4" s="59">
        <v>33635</v>
      </c>
      <c r="B4" s="60">
        <v>13.805</v>
      </c>
      <c r="C4" s="120">
        <v>5.0204475000000013</v>
      </c>
      <c r="D4" s="120">
        <v>3.9190583333333322</v>
      </c>
    </row>
    <row r="5" spans="1:4">
      <c r="A5" s="59">
        <v>33664</v>
      </c>
      <c r="B5" s="60">
        <v>16.745999999999999</v>
      </c>
      <c r="C5" s="120">
        <v>5.0204475000000013</v>
      </c>
      <c r="D5" s="120">
        <v>3.9190583333333322</v>
      </c>
    </row>
    <row r="6" spans="1:4">
      <c r="A6" s="59">
        <v>33695</v>
      </c>
      <c r="B6" s="60">
        <v>15.741</v>
      </c>
      <c r="C6" s="120">
        <v>5.0204475000000013</v>
      </c>
      <c r="D6" s="120">
        <v>3.9190583333333322</v>
      </c>
    </row>
    <row r="7" spans="1:4">
      <c r="A7" s="59">
        <v>33725</v>
      </c>
      <c r="B7" s="60">
        <v>11.170999999999999</v>
      </c>
      <c r="C7" s="120">
        <v>5.0204475000000013</v>
      </c>
      <c r="D7" s="120">
        <v>3.9190583333333322</v>
      </c>
    </row>
    <row r="8" spans="1:4">
      <c r="A8" s="59">
        <v>33756</v>
      </c>
      <c r="B8" s="60">
        <v>21.379000000000001</v>
      </c>
      <c r="C8" s="120">
        <v>5.0204475000000013</v>
      </c>
      <c r="D8" s="120">
        <v>3.9190583333333322</v>
      </c>
    </row>
    <row r="9" spans="1:4">
      <c r="A9" s="59">
        <v>33786</v>
      </c>
      <c r="B9" s="60">
        <v>8.0559999999999992</v>
      </c>
      <c r="C9" s="120">
        <v>5.0204475000000013</v>
      </c>
      <c r="D9" s="120">
        <v>3.9190583333333322</v>
      </c>
    </row>
    <row r="10" spans="1:4">
      <c r="A10" s="59">
        <v>33817</v>
      </c>
      <c r="B10" s="60">
        <v>8.8680000000000003</v>
      </c>
      <c r="C10" s="120">
        <v>5.0204475000000013</v>
      </c>
      <c r="D10" s="120">
        <v>3.9190583333333322</v>
      </c>
    </row>
    <row r="11" spans="1:4">
      <c r="A11" s="59">
        <v>33848</v>
      </c>
      <c r="B11" s="60">
        <v>12.906000000000001</v>
      </c>
      <c r="C11" s="120">
        <v>5.0204475000000013</v>
      </c>
      <c r="D11" s="120">
        <v>3.9190583333333322</v>
      </c>
    </row>
    <row r="12" spans="1:4">
      <c r="A12" s="59">
        <v>33878</v>
      </c>
      <c r="B12" s="60">
        <v>19.998999999999999</v>
      </c>
      <c r="C12" s="120">
        <v>5.0204475000000013</v>
      </c>
      <c r="D12" s="120">
        <v>3.9190583333333322</v>
      </c>
    </row>
    <row r="13" spans="1:4">
      <c r="A13" s="59">
        <v>33909</v>
      </c>
      <c r="B13" s="60">
        <v>22.216999999999999</v>
      </c>
      <c r="C13" s="120">
        <v>5.0204475000000013</v>
      </c>
      <c r="D13" s="120">
        <v>3.9190583333333322</v>
      </c>
    </row>
    <row r="14" spans="1:4">
      <c r="A14" s="59">
        <v>33939</v>
      </c>
      <c r="B14" s="60">
        <v>18.850000000000001</v>
      </c>
      <c r="C14" s="120">
        <v>5.0204475000000013</v>
      </c>
      <c r="D14" s="120">
        <v>3.9190583333333322</v>
      </c>
    </row>
    <row r="15" spans="1:4">
      <c r="A15" s="59">
        <v>33970</v>
      </c>
      <c r="B15" s="60">
        <v>13.601000000000001</v>
      </c>
      <c r="C15" s="120">
        <v>5.0204475000000013</v>
      </c>
      <c r="D15" s="120">
        <v>3.9190583333333322</v>
      </c>
    </row>
    <row r="16" spans="1:4">
      <c r="A16" s="59">
        <v>34001</v>
      </c>
      <c r="B16" s="60">
        <v>14.308999999999999</v>
      </c>
      <c r="C16" s="120">
        <v>5.0204475000000013</v>
      </c>
      <c r="D16" s="120">
        <v>3.9190583333333322</v>
      </c>
    </row>
    <row r="17" spans="1:4">
      <c r="A17" s="59">
        <v>34029</v>
      </c>
      <c r="B17" s="60">
        <v>17.100000000000001</v>
      </c>
      <c r="C17" s="120">
        <v>5.0204475000000013</v>
      </c>
      <c r="D17" s="120">
        <v>3.9190583333333322</v>
      </c>
    </row>
    <row r="18" spans="1:4">
      <c r="A18" s="59">
        <v>34060</v>
      </c>
      <c r="B18" s="60">
        <v>11.003</v>
      </c>
      <c r="C18" s="120">
        <v>5.0204475000000013</v>
      </c>
      <c r="D18" s="120">
        <v>3.9190583333333322</v>
      </c>
    </row>
    <row r="19" spans="1:4">
      <c r="A19" s="59">
        <v>34090</v>
      </c>
      <c r="B19" s="60">
        <v>9.9329999999999998</v>
      </c>
      <c r="C19" s="120">
        <v>5.0204475000000013</v>
      </c>
      <c r="D19" s="120">
        <v>3.9190583333333322</v>
      </c>
    </row>
    <row r="20" spans="1:4">
      <c r="A20" s="59">
        <v>34121</v>
      </c>
      <c r="B20" s="60">
        <v>10.577</v>
      </c>
      <c r="C20" s="120">
        <v>5.0204475000000013</v>
      </c>
      <c r="D20" s="120">
        <v>3.9190583333333322</v>
      </c>
    </row>
    <row r="21" spans="1:4">
      <c r="A21" s="59">
        <v>34151</v>
      </c>
      <c r="B21" s="60">
        <v>6.43</v>
      </c>
      <c r="C21" s="120">
        <v>5.0204475000000013</v>
      </c>
      <c r="D21" s="120">
        <v>3.9190583333333322</v>
      </c>
    </row>
    <row r="22" spans="1:4">
      <c r="A22" s="59">
        <v>34182</v>
      </c>
      <c r="B22" s="60">
        <v>5.79</v>
      </c>
      <c r="C22" s="120">
        <v>5.0204475000000013</v>
      </c>
      <c r="D22" s="120">
        <v>3.9190583333333322</v>
      </c>
    </row>
    <row r="23" spans="1:4">
      <c r="A23" s="59">
        <v>34213</v>
      </c>
      <c r="B23" s="60">
        <v>9.0380000000000003</v>
      </c>
      <c r="C23" s="120">
        <v>5.0204475000000013</v>
      </c>
      <c r="D23" s="120">
        <v>3.9190583333333322</v>
      </c>
    </row>
    <row r="24" spans="1:4">
      <c r="A24" s="59">
        <v>34243</v>
      </c>
      <c r="B24" s="60">
        <v>10.02</v>
      </c>
      <c r="C24" s="120">
        <v>5.0204475000000013</v>
      </c>
      <c r="D24" s="120">
        <v>3.9190583333333322</v>
      </c>
    </row>
    <row r="25" spans="1:4">
      <c r="A25" s="59">
        <v>34274</v>
      </c>
      <c r="B25" s="60">
        <v>8.3740000000000006</v>
      </c>
      <c r="C25" s="120">
        <v>5.0204475000000013</v>
      </c>
      <c r="D25" s="120">
        <v>3.9190583333333322</v>
      </c>
    </row>
    <row r="26" spans="1:4">
      <c r="A26" s="59">
        <v>34304</v>
      </c>
      <c r="B26" s="60">
        <v>5.3949999999999996</v>
      </c>
      <c r="C26" s="120">
        <v>5.0204475000000013</v>
      </c>
      <c r="D26" s="120">
        <v>3.9190583333333322</v>
      </c>
    </row>
    <row r="27" spans="1:4">
      <c r="A27" s="59">
        <v>34335</v>
      </c>
      <c r="B27" s="60">
        <v>4.2770000000000001</v>
      </c>
      <c r="C27" s="120">
        <v>5.0204475000000013</v>
      </c>
      <c r="D27" s="120">
        <v>3.9190583333333322</v>
      </c>
    </row>
    <row r="28" spans="1:4">
      <c r="A28" s="59">
        <v>34366</v>
      </c>
      <c r="B28" s="60">
        <v>5.3520000000000003</v>
      </c>
      <c r="C28" s="120">
        <v>5.0204475000000013</v>
      </c>
      <c r="D28" s="120">
        <v>3.9190583333333322</v>
      </c>
    </row>
    <row r="29" spans="1:4">
      <c r="A29" s="59">
        <v>34394</v>
      </c>
      <c r="B29" s="60">
        <v>3.1989999999999998</v>
      </c>
      <c r="C29" s="120">
        <v>5.0204475000000013</v>
      </c>
      <c r="D29" s="120">
        <v>3.9190583333333322</v>
      </c>
    </row>
    <row r="30" spans="1:4">
      <c r="A30" s="59">
        <v>34425</v>
      </c>
      <c r="B30" s="60">
        <v>2.9369999999999998</v>
      </c>
      <c r="C30" s="120">
        <v>5.0204475000000013</v>
      </c>
      <c r="D30" s="120">
        <v>3.9190583333333322</v>
      </c>
    </row>
    <row r="31" spans="1:4">
      <c r="A31" s="59">
        <v>34455</v>
      </c>
      <c r="B31" s="60">
        <v>2.8820000000000001</v>
      </c>
      <c r="C31" s="120">
        <v>5.0204475000000013</v>
      </c>
      <c r="D31" s="120">
        <v>3.9190583333333322</v>
      </c>
    </row>
    <row r="32" spans="1:4">
      <c r="A32" s="59">
        <v>34486</v>
      </c>
      <c r="B32" s="60">
        <v>3.4319999999999999</v>
      </c>
      <c r="C32" s="120">
        <v>5.0204475000000013</v>
      </c>
      <c r="D32" s="120">
        <v>3.9190583333333322</v>
      </c>
    </row>
    <row r="33" spans="1:4">
      <c r="A33" s="59">
        <v>34516</v>
      </c>
      <c r="B33" s="60">
        <v>2.2759999999999998</v>
      </c>
      <c r="C33" s="120">
        <v>5.0204475000000013</v>
      </c>
      <c r="D33" s="120">
        <v>3.9190583333333322</v>
      </c>
    </row>
    <row r="34" spans="1:4">
      <c r="A34" s="59">
        <v>34547</v>
      </c>
      <c r="B34" s="60">
        <v>2.3090000000000002</v>
      </c>
      <c r="C34" s="120">
        <v>5.0204475000000013</v>
      </c>
      <c r="D34" s="120">
        <v>3.9190583333333322</v>
      </c>
    </row>
    <row r="35" spans="1:4">
      <c r="A35" s="59">
        <v>34578</v>
      </c>
      <c r="B35" s="60">
        <v>3.2919999999999998</v>
      </c>
      <c r="C35" s="120">
        <v>5.0204475000000013</v>
      </c>
      <c r="D35" s="120">
        <v>3.9190583333333322</v>
      </c>
    </row>
    <row r="36" spans="1:4">
      <c r="A36" s="59">
        <v>34608</v>
      </c>
      <c r="B36" s="60">
        <v>2.7120000000000002</v>
      </c>
      <c r="C36" s="120">
        <v>5.0204475000000013</v>
      </c>
      <c r="D36" s="120">
        <v>3.9190583333333322</v>
      </c>
    </row>
    <row r="37" spans="1:4">
      <c r="A37" s="59">
        <v>34639</v>
      </c>
      <c r="B37" s="60">
        <v>3.3119999999999998</v>
      </c>
      <c r="C37" s="120">
        <v>5.0204475000000013</v>
      </c>
      <c r="D37" s="120">
        <v>3.9190583333333322</v>
      </c>
    </row>
    <row r="38" spans="1:4">
      <c r="A38" s="59">
        <v>34669</v>
      </c>
      <c r="B38" s="60">
        <v>2.153</v>
      </c>
      <c r="C38" s="120">
        <v>5.0204475000000013</v>
      </c>
      <c r="D38" s="120">
        <v>3.9190583333333322</v>
      </c>
    </row>
    <row r="39" spans="1:4">
      <c r="A39" s="59">
        <v>34700</v>
      </c>
      <c r="B39" s="60">
        <v>2.3559999999999999</v>
      </c>
      <c r="C39" s="120">
        <v>5.0204475000000013</v>
      </c>
      <c r="D39" s="120">
        <v>3.9190583333333322</v>
      </c>
    </row>
    <row r="40" spans="1:4">
      <c r="A40" s="59">
        <v>34731</v>
      </c>
      <c r="B40" s="60">
        <v>3.0880000000000001</v>
      </c>
      <c r="C40" s="120">
        <v>5.0204475000000013</v>
      </c>
      <c r="D40" s="120">
        <v>3.9190583333333322</v>
      </c>
    </row>
    <row r="41" spans="1:4">
      <c r="A41" s="59">
        <v>34759</v>
      </c>
      <c r="B41" s="60">
        <v>2.923</v>
      </c>
      <c r="C41" s="120">
        <v>5.0204475000000013</v>
      </c>
      <c r="D41" s="120">
        <v>3.9190583333333322</v>
      </c>
    </row>
    <row r="42" spans="1:4">
      <c r="A42" s="59">
        <v>34790</v>
      </c>
      <c r="B42" s="60">
        <v>2.93</v>
      </c>
      <c r="C42" s="120">
        <v>5.0204475000000013</v>
      </c>
      <c r="D42" s="120">
        <v>3.9190583333333322</v>
      </c>
    </row>
    <row r="43" spans="1:4">
      <c r="A43" s="59">
        <v>34820</v>
      </c>
      <c r="B43" s="60">
        <v>2.7730000000000001</v>
      </c>
      <c r="C43" s="120">
        <v>5.0204475000000013</v>
      </c>
      <c r="D43" s="120">
        <v>3.9190583333333322</v>
      </c>
    </row>
    <row r="44" spans="1:4">
      <c r="A44" s="59">
        <v>34851</v>
      </c>
      <c r="B44" s="60">
        <v>4.3250000000000002</v>
      </c>
      <c r="C44" s="120">
        <v>5.0204475000000013</v>
      </c>
      <c r="D44" s="120">
        <v>3.9190583333333322</v>
      </c>
    </row>
    <row r="45" spans="1:4">
      <c r="A45" s="59">
        <v>34881</v>
      </c>
      <c r="B45" s="60">
        <v>1.8180000000000001</v>
      </c>
      <c r="C45" s="120">
        <v>5.0204475000000013</v>
      </c>
      <c r="D45" s="120">
        <v>3.9190583333333322</v>
      </c>
    </row>
    <row r="46" spans="1:4">
      <c r="A46" s="59">
        <v>34912</v>
      </c>
      <c r="B46" s="60">
        <v>2.6619999999999999</v>
      </c>
      <c r="C46" s="120">
        <v>5.0204475000000013</v>
      </c>
      <c r="D46" s="120">
        <v>3.9190583333333322</v>
      </c>
    </row>
    <row r="47" spans="1:4">
      <c r="A47" s="59">
        <v>34943</v>
      </c>
      <c r="B47" s="60">
        <v>6.7590000000000003</v>
      </c>
      <c r="C47" s="120">
        <v>5.0204475000000013</v>
      </c>
      <c r="D47" s="120">
        <v>3.9190583333333322</v>
      </c>
    </row>
    <row r="48" spans="1:4">
      <c r="A48" s="59">
        <v>34973</v>
      </c>
      <c r="B48" s="60">
        <v>5.0190000000000001</v>
      </c>
      <c r="C48" s="120">
        <v>5.0204475000000013</v>
      </c>
      <c r="D48" s="120">
        <v>3.9190583333333322</v>
      </c>
    </row>
    <row r="49" spans="1:4">
      <c r="A49" s="59">
        <v>35004</v>
      </c>
      <c r="B49" s="60">
        <v>4.2539999999999996</v>
      </c>
      <c r="C49" s="120">
        <v>5.0204475000000013</v>
      </c>
      <c r="D49" s="120">
        <v>3.9190583333333322</v>
      </c>
    </row>
    <row r="50" spans="1:4">
      <c r="A50" s="59">
        <v>35034</v>
      </c>
      <c r="B50" s="60">
        <v>4.1070000000000002</v>
      </c>
      <c r="C50" s="120">
        <v>5.0204475000000013</v>
      </c>
      <c r="D50" s="120">
        <v>3.9190583333333322</v>
      </c>
    </row>
    <row r="51" spans="1:4">
      <c r="A51" s="59">
        <v>35065</v>
      </c>
      <c r="B51" s="60">
        <v>4.1909999999999998</v>
      </c>
      <c r="C51" s="120">
        <v>5.0204475000000013</v>
      </c>
      <c r="D51" s="120">
        <v>3.9190583333333322</v>
      </c>
    </row>
    <row r="52" spans="1:4">
      <c r="A52" s="59">
        <v>35096</v>
      </c>
      <c r="B52" s="60">
        <v>7.1050000000000004</v>
      </c>
      <c r="C52" s="120">
        <v>5.0204475000000013</v>
      </c>
      <c r="D52" s="120">
        <v>3.9190583333333322</v>
      </c>
    </row>
    <row r="53" spans="1:4">
      <c r="A53" s="59">
        <v>35125</v>
      </c>
      <c r="B53" s="60">
        <v>4.0949999999999998</v>
      </c>
      <c r="C53" s="120">
        <v>5.0204475000000013</v>
      </c>
      <c r="D53" s="120">
        <v>3.9190583333333322</v>
      </c>
    </row>
    <row r="54" spans="1:4">
      <c r="A54" s="59">
        <v>35156</v>
      </c>
      <c r="B54" s="60">
        <v>4.5599999999999996</v>
      </c>
      <c r="C54" s="120">
        <v>5.0204475000000013</v>
      </c>
      <c r="D54" s="120">
        <v>3.9190583333333322</v>
      </c>
    </row>
    <row r="55" spans="1:4">
      <c r="A55" s="59">
        <v>35186</v>
      </c>
      <c r="B55" s="60">
        <v>5.1100000000000003</v>
      </c>
      <c r="C55" s="120">
        <v>5.0204475000000013</v>
      </c>
      <c r="D55" s="120">
        <v>3.9190583333333322</v>
      </c>
    </row>
    <row r="56" spans="1:4">
      <c r="A56" s="59">
        <v>35217</v>
      </c>
      <c r="B56" s="60">
        <v>4.8419999999999996</v>
      </c>
      <c r="C56" s="120">
        <v>5.0204475000000013</v>
      </c>
      <c r="D56" s="120">
        <v>3.9190583333333322</v>
      </c>
    </row>
    <row r="57" spans="1:4">
      <c r="A57" s="59">
        <v>35247</v>
      </c>
      <c r="B57" s="60">
        <v>3.6829999999999998</v>
      </c>
      <c r="C57" s="120">
        <v>5.0204475000000013</v>
      </c>
      <c r="D57" s="120">
        <v>3.9190583333333322</v>
      </c>
    </row>
    <row r="58" spans="1:4">
      <c r="A58" s="59">
        <v>35278</v>
      </c>
      <c r="B58" s="60">
        <v>3.6779999999999999</v>
      </c>
      <c r="C58" s="120">
        <v>5.0204475000000013</v>
      </c>
      <c r="D58" s="120">
        <v>3.9190583333333322</v>
      </c>
    </row>
    <row r="59" spans="1:4">
      <c r="A59" s="59">
        <v>35309</v>
      </c>
      <c r="B59" s="60">
        <v>5.45</v>
      </c>
      <c r="C59" s="120">
        <v>5.0204475000000013</v>
      </c>
      <c r="D59" s="120">
        <v>3.9190583333333322</v>
      </c>
    </row>
    <row r="60" spans="1:4">
      <c r="A60" s="59">
        <v>35339</v>
      </c>
      <c r="B60" s="60">
        <v>5.8979999999999997</v>
      </c>
      <c r="C60" s="120">
        <v>5.0204475000000013</v>
      </c>
      <c r="D60" s="120">
        <v>3.9190583333333322</v>
      </c>
    </row>
    <row r="61" spans="1:4">
      <c r="A61" s="59">
        <v>35370</v>
      </c>
      <c r="B61" s="60">
        <v>4.4870000000000001</v>
      </c>
      <c r="C61" s="120">
        <v>5.0204475000000013</v>
      </c>
      <c r="D61" s="120">
        <v>3.9190583333333322</v>
      </c>
    </row>
    <row r="62" spans="1:4">
      <c r="A62" s="59">
        <v>35400</v>
      </c>
      <c r="B62" s="60">
        <v>3.9159999999999999</v>
      </c>
      <c r="C62" s="120">
        <v>5.0204475000000013</v>
      </c>
      <c r="D62" s="120">
        <v>3.9190583333333322</v>
      </c>
    </row>
    <row r="63" spans="1:4">
      <c r="A63" s="59">
        <v>35431</v>
      </c>
      <c r="B63" s="60">
        <v>3.8490000000000002</v>
      </c>
      <c r="C63" s="120">
        <v>5.0204475000000013</v>
      </c>
      <c r="D63" s="120">
        <v>3.9190583333333322</v>
      </c>
    </row>
    <row r="64" spans="1:4">
      <c r="A64" s="59">
        <v>35462</v>
      </c>
      <c r="B64" s="60">
        <v>3.6819999999999999</v>
      </c>
      <c r="C64" s="120">
        <v>5.0204475000000013</v>
      </c>
      <c r="D64" s="120">
        <v>3.9190583333333322</v>
      </c>
    </row>
    <row r="65" spans="1:4">
      <c r="A65" s="59">
        <v>35490</v>
      </c>
      <c r="B65" s="60">
        <v>4.6029999999999998</v>
      </c>
      <c r="C65" s="120">
        <v>5.0204475000000013</v>
      </c>
      <c r="D65" s="120">
        <v>3.9190583333333322</v>
      </c>
    </row>
    <row r="66" spans="1:4">
      <c r="A66" s="59">
        <v>35521</v>
      </c>
      <c r="B66" s="60">
        <v>3.6869999999999998</v>
      </c>
      <c r="C66" s="120">
        <v>5.0204475000000013</v>
      </c>
      <c r="D66" s="120">
        <v>3.9190583333333322</v>
      </c>
    </row>
    <row r="67" spans="1:4">
      <c r="A67" s="59">
        <v>35551</v>
      </c>
      <c r="B67" s="60">
        <v>3.4809999999999999</v>
      </c>
      <c r="C67" s="120">
        <v>5.0204475000000013</v>
      </c>
      <c r="D67" s="120">
        <v>3.9190583333333322</v>
      </c>
    </row>
    <row r="68" spans="1:4">
      <c r="A68" s="59">
        <v>35582</v>
      </c>
      <c r="B68" s="60">
        <v>4.3250000000000002</v>
      </c>
      <c r="C68" s="120">
        <v>5.0204475000000013</v>
      </c>
      <c r="D68" s="120">
        <v>3.9190583333333322</v>
      </c>
    </row>
    <row r="69" spans="1:4">
      <c r="A69" s="59">
        <v>35612</v>
      </c>
      <c r="B69" s="60">
        <v>3.403</v>
      </c>
      <c r="C69" s="120">
        <v>5.0204475000000013</v>
      </c>
      <c r="D69" s="120">
        <v>3.9190583333333322</v>
      </c>
    </row>
    <row r="70" spans="1:4">
      <c r="A70" s="59">
        <v>35643</v>
      </c>
      <c r="B70" s="60">
        <v>3.0169999999999999</v>
      </c>
      <c r="C70" s="120">
        <v>5.0204475000000013</v>
      </c>
      <c r="D70" s="120">
        <v>3.9190583333333322</v>
      </c>
    </row>
    <row r="71" spans="1:4">
      <c r="A71" s="59">
        <v>35674</v>
      </c>
      <c r="B71" s="60">
        <v>4.5119999999999996</v>
      </c>
      <c r="C71" s="120">
        <v>5.0204475000000013</v>
      </c>
      <c r="D71" s="120">
        <v>3.9190583333333322</v>
      </c>
    </row>
    <row r="72" spans="1:4">
      <c r="A72" s="59">
        <v>35704</v>
      </c>
      <c r="B72" s="60">
        <v>3.496</v>
      </c>
      <c r="C72" s="120">
        <v>5.0204475000000013</v>
      </c>
      <c r="D72" s="120">
        <v>3.9190583333333322</v>
      </c>
    </row>
    <row r="73" spans="1:4">
      <c r="A73" s="59">
        <v>35735</v>
      </c>
      <c r="B73" s="60">
        <v>3.569</v>
      </c>
      <c r="C73" s="120">
        <v>5.0204475000000013</v>
      </c>
      <c r="D73" s="120">
        <v>3.9190583333333322</v>
      </c>
    </row>
    <row r="74" spans="1:4">
      <c r="A74" s="59">
        <v>35765</v>
      </c>
      <c r="B74" s="60">
        <v>2.718</v>
      </c>
      <c r="C74" s="120">
        <v>5.0204475000000013</v>
      </c>
      <c r="D74" s="120">
        <v>3.9190583333333322</v>
      </c>
    </row>
    <row r="75" spans="1:4">
      <c r="A75" s="59">
        <v>35796</v>
      </c>
      <c r="B75" s="60">
        <v>2.4900000000000002</v>
      </c>
      <c r="C75" s="120">
        <v>5.0204475000000013</v>
      </c>
      <c r="D75" s="120">
        <v>3.9190583333333322</v>
      </c>
    </row>
    <row r="76" spans="1:4">
      <c r="A76" s="59">
        <v>35827</v>
      </c>
      <c r="B76" s="60">
        <v>2.9870000000000001</v>
      </c>
      <c r="C76" s="120">
        <v>5.0204475000000013</v>
      </c>
      <c r="D76" s="120">
        <v>3.9190583333333322</v>
      </c>
    </row>
    <row r="77" spans="1:4">
      <c r="A77" s="59">
        <v>35855</v>
      </c>
      <c r="B77" s="60">
        <v>4.4020000000000001</v>
      </c>
      <c r="C77" s="120">
        <v>5.0204475000000013</v>
      </c>
      <c r="D77" s="120">
        <v>3.9190583333333322</v>
      </c>
    </row>
    <row r="78" spans="1:4">
      <c r="A78" s="59">
        <v>35886</v>
      </c>
      <c r="B78" s="60">
        <v>2.3340000000000001</v>
      </c>
      <c r="C78" s="120">
        <v>5.0204475000000013</v>
      </c>
      <c r="D78" s="120">
        <v>3.9190583333333322</v>
      </c>
    </row>
    <row r="79" spans="1:4">
      <c r="A79" s="59">
        <v>35916</v>
      </c>
      <c r="B79" s="60">
        <v>1.9790000000000001</v>
      </c>
      <c r="C79" s="120">
        <v>5.0204475000000013</v>
      </c>
      <c r="D79" s="120">
        <v>3.9190583333333322</v>
      </c>
    </row>
    <row r="80" spans="1:4">
      <c r="A80" s="59">
        <v>35947</v>
      </c>
      <c r="B80" s="60">
        <v>2.44</v>
      </c>
      <c r="C80" s="120">
        <v>5.0204475000000013</v>
      </c>
      <c r="D80" s="120">
        <v>3.9190583333333322</v>
      </c>
    </row>
    <row r="81" spans="1:4">
      <c r="A81" s="59">
        <v>35977</v>
      </c>
      <c r="B81" s="60">
        <v>1.986</v>
      </c>
      <c r="C81" s="120">
        <v>5.0204475000000013</v>
      </c>
      <c r="D81" s="120">
        <v>3.9190583333333322</v>
      </c>
    </row>
    <row r="82" spans="1:4">
      <c r="A82" s="59">
        <v>36008</v>
      </c>
      <c r="B82" s="60">
        <v>1.6160000000000001</v>
      </c>
      <c r="C82" s="120">
        <v>5.0204475000000013</v>
      </c>
      <c r="D82" s="120">
        <v>3.9190583333333322</v>
      </c>
    </row>
    <row r="83" spans="1:4">
      <c r="A83" s="59">
        <v>36039</v>
      </c>
      <c r="B83" s="60">
        <v>2.335</v>
      </c>
      <c r="C83" s="120">
        <v>5.0204475000000013</v>
      </c>
      <c r="D83" s="120">
        <v>3.9190583333333322</v>
      </c>
    </row>
    <row r="84" spans="1:4">
      <c r="A84" s="59">
        <v>36069</v>
      </c>
      <c r="B84" s="60">
        <v>5.51</v>
      </c>
      <c r="C84" s="120">
        <v>5.0204475000000013</v>
      </c>
      <c r="D84" s="120">
        <v>3.9190583333333322</v>
      </c>
    </row>
    <row r="85" spans="1:4">
      <c r="A85" s="59">
        <v>36100</v>
      </c>
      <c r="B85" s="60">
        <v>3.6469999999999998</v>
      </c>
      <c r="C85" s="120">
        <v>5.0204475000000013</v>
      </c>
      <c r="D85" s="120">
        <v>3.9190583333333322</v>
      </c>
    </row>
    <row r="86" spans="1:4">
      <c r="A86" s="59">
        <v>36130</v>
      </c>
      <c r="B86" s="60">
        <v>4.5449999999999999</v>
      </c>
      <c r="C86" s="120">
        <v>5.0204475000000013</v>
      </c>
      <c r="D86" s="120">
        <v>3.9190583333333322</v>
      </c>
    </row>
    <row r="87" spans="1:4">
      <c r="A87" s="59">
        <v>36161</v>
      </c>
      <c r="B87" s="60">
        <v>3.61</v>
      </c>
      <c r="C87" s="120">
        <v>5.0204475000000013</v>
      </c>
      <c r="D87" s="120">
        <v>3.9190583333333322</v>
      </c>
    </row>
    <row r="88" spans="1:4">
      <c r="A88" s="59">
        <v>36192</v>
      </c>
      <c r="B88" s="60">
        <v>5.36</v>
      </c>
      <c r="C88" s="120">
        <v>5.0204475000000013</v>
      </c>
      <c r="D88" s="120">
        <v>3.9190583333333322</v>
      </c>
    </row>
    <row r="89" spans="1:4">
      <c r="A89" s="59">
        <v>36220</v>
      </c>
      <c r="B89" s="60">
        <v>5.27</v>
      </c>
      <c r="C89" s="120">
        <v>5.0204475000000013</v>
      </c>
      <c r="D89" s="120">
        <v>3.9190583333333322</v>
      </c>
    </row>
    <row r="90" spans="1:4">
      <c r="A90" s="59">
        <v>36251</v>
      </c>
      <c r="B90" s="60">
        <v>2.8479999999999999</v>
      </c>
      <c r="C90" s="120">
        <v>5.0204475000000013</v>
      </c>
      <c r="D90" s="120">
        <v>3.9190583333333322</v>
      </c>
    </row>
    <row r="91" spans="1:4">
      <c r="A91" s="59">
        <v>36281</v>
      </c>
      <c r="B91" s="60">
        <v>2.1360000000000001</v>
      </c>
      <c r="C91" s="120">
        <v>5.0204475000000013</v>
      </c>
      <c r="D91" s="120">
        <v>3.9190583333333322</v>
      </c>
    </row>
    <row r="92" spans="1:4">
      <c r="A92" s="59">
        <v>36312</v>
      </c>
      <c r="B92" s="60">
        <v>3.5659999999999998</v>
      </c>
      <c r="C92" s="120">
        <v>5.0204475000000013</v>
      </c>
      <c r="D92" s="120">
        <v>3.9190583333333322</v>
      </c>
    </row>
    <row r="93" spans="1:4">
      <c r="A93" s="59">
        <v>36342</v>
      </c>
      <c r="B93" s="60">
        <v>1.9179999999999999</v>
      </c>
      <c r="C93" s="120">
        <v>5.0204475000000013</v>
      </c>
      <c r="D93" s="120">
        <v>3.9190583333333322</v>
      </c>
    </row>
    <row r="94" spans="1:4">
      <c r="A94" s="59">
        <v>36373</v>
      </c>
      <c r="B94" s="60">
        <v>1.5569999999999999</v>
      </c>
      <c r="C94" s="120">
        <v>5.0204475000000013</v>
      </c>
      <c r="D94" s="120">
        <v>3.9190583333333322</v>
      </c>
    </row>
    <row r="95" spans="1:4">
      <c r="A95" s="59">
        <v>36404</v>
      </c>
      <c r="B95" s="60">
        <v>3.496</v>
      </c>
      <c r="C95" s="120">
        <v>5.0204475000000013</v>
      </c>
      <c r="D95" s="120">
        <v>3.9190583333333322</v>
      </c>
    </row>
    <row r="96" spans="1:4">
      <c r="A96" s="59">
        <v>36434</v>
      </c>
      <c r="B96" s="60">
        <v>3.9980000000000002</v>
      </c>
      <c r="C96" s="120">
        <v>5.0204475000000013</v>
      </c>
      <c r="D96" s="120">
        <v>3.9190583333333322</v>
      </c>
    </row>
    <row r="97" spans="1:4">
      <c r="A97" s="59">
        <v>36465</v>
      </c>
      <c r="B97" s="60">
        <v>3.484</v>
      </c>
      <c r="C97" s="120">
        <v>5.0204475000000013</v>
      </c>
      <c r="D97" s="120">
        <v>3.9190583333333322</v>
      </c>
    </row>
    <row r="98" spans="1:4">
      <c r="A98" s="59">
        <v>36495</v>
      </c>
      <c r="B98" s="60">
        <v>2.125</v>
      </c>
      <c r="C98" s="120">
        <v>5.0204475000000013</v>
      </c>
      <c r="D98" s="120">
        <v>3.9190583333333322</v>
      </c>
    </row>
    <row r="99" spans="1:4">
      <c r="A99" s="59">
        <v>36526</v>
      </c>
      <c r="B99" s="60">
        <v>2.149</v>
      </c>
      <c r="C99" s="120">
        <v>5.0204475000000013</v>
      </c>
      <c r="D99" s="120">
        <v>3.9190583333333322</v>
      </c>
    </row>
    <row r="100" spans="1:4">
      <c r="A100" s="59">
        <v>36557</v>
      </c>
      <c r="B100" s="60">
        <v>2.4359999999999999</v>
      </c>
      <c r="C100" s="120">
        <v>5.0204475000000013</v>
      </c>
      <c r="D100" s="120">
        <v>3.9190583333333322</v>
      </c>
    </row>
    <row r="101" spans="1:4">
      <c r="A101" s="59">
        <v>36586</v>
      </c>
      <c r="B101" s="60">
        <v>2.585</v>
      </c>
      <c r="C101" s="120">
        <v>5.0204475000000013</v>
      </c>
      <c r="D101" s="120">
        <v>3.9190583333333322</v>
      </c>
    </row>
    <row r="102" spans="1:4">
      <c r="A102" s="59">
        <v>36617</v>
      </c>
      <c r="B102" s="60">
        <v>1.724</v>
      </c>
      <c r="C102" s="120">
        <v>5.0204475000000013</v>
      </c>
      <c r="D102" s="120">
        <v>3.9190583333333322</v>
      </c>
    </row>
    <row r="103" spans="1:4">
      <c r="A103" s="59">
        <v>36647</v>
      </c>
      <c r="B103" s="60">
        <v>2.7040000000000002</v>
      </c>
      <c r="C103" s="120">
        <v>5.0204475000000013</v>
      </c>
      <c r="D103" s="120">
        <v>3.9190583333333322</v>
      </c>
    </row>
    <row r="104" spans="1:4">
      <c r="A104" s="59">
        <v>36678</v>
      </c>
      <c r="B104" s="60">
        <v>2.3740000000000001</v>
      </c>
      <c r="C104" s="120">
        <v>5.0204475000000013</v>
      </c>
      <c r="D104" s="120">
        <v>3.9190583333333322</v>
      </c>
    </row>
    <row r="105" spans="1:4">
      <c r="A105" s="59">
        <v>36708</v>
      </c>
      <c r="B105" s="60">
        <v>1.6279999999999999</v>
      </c>
      <c r="C105" s="120">
        <v>5.0204475000000013</v>
      </c>
      <c r="D105" s="120">
        <v>3.9190583333333322</v>
      </c>
    </row>
    <row r="106" spans="1:4">
      <c r="A106" s="59">
        <v>36739</v>
      </c>
      <c r="B106" s="60">
        <v>1.762</v>
      </c>
      <c r="C106" s="120">
        <v>5.0204475000000013</v>
      </c>
      <c r="D106" s="120">
        <v>3.9190583333333322</v>
      </c>
    </row>
    <row r="107" spans="1:4">
      <c r="A107" s="59">
        <v>36770</v>
      </c>
      <c r="B107" s="60">
        <v>2.581</v>
      </c>
      <c r="C107" s="120">
        <v>5.0204475000000013</v>
      </c>
      <c r="D107" s="120">
        <v>3.9190583333333322</v>
      </c>
    </row>
    <row r="108" spans="1:4">
      <c r="A108" s="59">
        <v>36800</v>
      </c>
      <c r="B108" s="60">
        <v>3.3780000000000001</v>
      </c>
      <c r="C108" s="120">
        <v>5.0204475000000013</v>
      </c>
      <c r="D108" s="120">
        <v>3.9190583333333322</v>
      </c>
    </row>
    <row r="109" spans="1:4">
      <c r="A109" s="59">
        <v>36831</v>
      </c>
      <c r="B109" s="60">
        <v>2.621</v>
      </c>
      <c r="C109" s="120">
        <v>5.0204475000000013</v>
      </c>
      <c r="D109" s="120">
        <v>3.9190583333333322</v>
      </c>
    </row>
    <row r="110" spans="1:4">
      <c r="A110" s="59">
        <v>36861</v>
      </c>
      <c r="B110" s="60">
        <v>2.544</v>
      </c>
      <c r="C110" s="120">
        <v>5.0204475000000013</v>
      </c>
      <c r="D110" s="120">
        <v>3.9190583333333322</v>
      </c>
    </row>
    <row r="111" spans="1:4">
      <c r="A111" s="59">
        <v>36892</v>
      </c>
      <c r="B111" s="60">
        <v>3.5979999999999999</v>
      </c>
      <c r="C111" s="120">
        <v>5.0204475000000013</v>
      </c>
      <c r="D111" s="120">
        <v>3.9190583333333322</v>
      </c>
    </row>
    <row r="112" spans="1:4">
      <c r="A112" s="59">
        <v>36923</v>
      </c>
      <c r="B112" s="60">
        <v>3.5640000000000001</v>
      </c>
      <c r="C112" s="120">
        <v>5.0204475000000013</v>
      </c>
      <c r="D112" s="120">
        <v>3.9190583333333322</v>
      </c>
    </row>
    <row r="113" spans="1:4">
      <c r="A113" s="59">
        <v>36951</v>
      </c>
      <c r="B113" s="60">
        <v>3.8519999999999999</v>
      </c>
      <c r="C113" s="120">
        <v>5.0204475000000013</v>
      </c>
      <c r="D113" s="120">
        <v>3.9190583333333322</v>
      </c>
    </row>
    <row r="114" spans="1:4">
      <c r="A114" s="59">
        <v>36982</v>
      </c>
      <c r="B114" s="60">
        <v>5.944</v>
      </c>
      <c r="C114" s="120">
        <v>5.0204475000000013</v>
      </c>
      <c r="D114" s="120">
        <v>3.9190583333333322</v>
      </c>
    </row>
    <row r="115" spans="1:4">
      <c r="A115" s="59">
        <v>37012</v>
      </c>
      <c r="B115" s="60">
        <v>5.077</v>
      </c>
      <c r="C115" s="120">
        <v>5.0204475000000013</v>
      </c>
      <c r="D115" s="120">
        <v>3.9190583333333322</v>
      </c>
    </row>
    <row r="116" spans="1:4">
      <c r="A116" s="59">
        <v>37043</v>
      </c>
      <c r="B116" s="60">
        <v>5.1539999999999999</v>
      </c>
      <c r="C116" s="120">
        <v>5.0204475000000013</v>
      </c>
      <c r="D116" s="120">
        <v>3.9190583333333322</v>
      </c>
    </row>
    <row r="117" spans="1:4">
      <c r="A117" s="59">
        <v>37073</v>
      </c>
      <c r="B117" s="60">
        <v>3.51</v>
      </c>
      <c r="C117" s="120">
        <v>5.0204475000000013</v>
      </c>
      <c r="D117" s="120">
        <v>3.9190583333333322</v>
      </c>
    </row>
    <row r="118" spans="1:4">
      <c r="A118" s="59">
        <v>37104</v>
      </c>
      <c r="B118" s="60">
        <v>7.508</v>
      </c>
      <c r="C118" s="120">
        <v>5.0204475000000013</v>
      </c>
      <c r="D118" s="120">
        <v>3.9190583333333322</v>
      </c>
    </row>
    <row r="119" spans="1:4">
      <c r="A119" s="59">
        <v>37135</v>
      </c>
      <c r="B119" s="60">
        <v>5.6669999999999998</v>
      </c>
      <c r="C119" s="120">
        <v>5.0204475000000013</v>
      </c>
      <c r="D119" s="120">
        <v>3.9190583333333322</v>
      </c>
    </row>
    <row r="120" spans="1:4">
      <c r="A120" s="59">
        <v>37165</v>
      </c>
      <c r="B120" s="60">
        <v>9.0850000000000009</v>
      </c>
      <c r="C120" s="120">
        <v>5.0204475000000013</v>
      </c>
      <c r="D120" s="120">
        <v>3.9190583333333322</v>
      </c>
    </row>
    <row r="121" spans="1:4">
      <c r="A121" s="59">
        <v>37196</v>
      </c>
      <c r="B121" s="60">
        <v>9.3000000000000007</v>
      </c>
      <c r="C121" s="120">
        <v>5.0204475000000013</v>
      </c>
      <c r="D121" s="120">
        <v>3.9190583333333322</v>
      </c>
    </row>
    <row r="122" spans="1:4">
      <c r="A122" s="59">
        <v>37226</v>
      </c>
      <c r="B122" s="60">
        <v>6.351</v>
      </c>
      <c r="C122" s="120">
        <v>5.0204475000000013</v>
      </c>
      <c r="D122" s="120">
        <v>3.9190583333333322</v>
      </c>
    </row>
    <row r="123" spans="1:4">
      <c r="A123" s="59">
        <v>37257</v>
      </c>
      <c r="B123" s="60">
        <v>5.6040000000000001</v>
      </c>
      <c r="C123" s="120">
        <v>5.0204475000000013</v>
      </c>
      <c r="D123" s="120">
        <v>3.9190583333333322</v>
      </c>
    </row>
    <row r="124" spans="1:4">
      <c r="A124" s="59">
        <v>37288</v>
      </c>
      <c r="B124" s="60">
        <v>5.1710000000000003</v>
      </c>
      <c r="C124" s="120">
        <v>5.0204475000000013</v>
      </c>
      <c r="D124" s="120">
        <v>3.9190583333333322</v>
      </c>
    </row>
    <row r="125" spans="1:4">
      <c r="A125" s="59">
        <v>37316</v>
      </c>
      <c r="B125" s="60">
        <v>4.5369999999999999</v>
      </c>
      <c r="C125" s="120">
        <v>5.0204475000000013</v>
      </c>
      <c r="D125" s="120">
        <v>3.9190583333333322</v>
      </c>
    </row>
    <row r="126" spans="1:4">
      <c r="A126" s="59">
        <v>37347</v>
      </c>
      <c r="B126" s="60">
        <v>5</v>
      </c>
      <c r="C126" s="120">
        <v>5.0204475000000013</v>
      </c>
      <c r="D126" s="120">
        <v>3.9190583333333322</v>
      </c>
    </row>
    <row r="127" spans="1:4">
      <c r="A127" s="59">
        <v>37377</v>
      </c>
      <c r="B127" s="60">
        <v>5.694</v>
      </c>
      <c r="C127" s="120">
        <v>5.0204475000000013</v>
      </c>
      <c r="D127" s="120">
        <v>3.9190583333333322</v>
      </c>
    </row>
    <row r="128" spans="1:4">
      <c r="A128" s="59">
        <v>37408</v>
      </c>
      <c r="B128" s="60">
        <v>5.4580000000000002</v>
      </c>
      <c r="C128" s="120">
        <v>5.0204475000000013</v>
      </c>
      <c r="D128" s="120">
        <v>3.9190583333333322</v>
      </c>
    </row>
    <row r="129" spans="1:4">
      <c r="A129" s="59">
        <v>37438</v>
      </c>
      <c r="B129" s="60">
        <v>2.56</v>
      </c>
      <c r="C129" s="120">
        <v>5.0204475000000013</v>
      </c>
      <c r="D129" s="120">
        <v>3.9190583333333322</v>
      </c>
    </row>
    <row r="130" spans="1:4">
      <c r="A130" s="59">
        <v>37469</v>
      </c>
      <c r="B130" s="60">
        <v>4.9000000000000004</v>
      </c>
      <c r="C130" s="120">
        <v>5.0204475000000013</v>
      </c>
      <c r="D130" s="120">
        <v>3.9190583333333322</v>
      </c>
    </row>
    <row r="131" spans="1:4">
      <c r="A131" s="59">
        <v>37500</v>
      </c>
      <c r="B131" s="60">
        <v>6.0529999999999999</v>
      </c>
      <c r="C131" s="120">
        <v>5.0204475000000013</v>
      </c>
      <c r="D131" s="120">
        <v>3.9190583333333322</v>
      </c>
    </row>
    <row r="132" spans="1:4">
      <c r="A132" s="59">
        <v>37530</v>
      </c>
      <c r="B132" s="60">
        <v>7.8959999999999999</v>
      </c>
      <c r="C132" s="120">
        <v>5.0204475000000013</v>
      </c>
      <c r="D132" s="120">
        <v>3.9190583333333322</v>
      </c>
    </row>
    <row r="133" spans="1:4">
      <c r="A133" s="59">
        <v>37561</v>
      </c>
      <c r="B133" s="60">
        <v>6.7190000000000003</v>
      </c>
      <c r="C133" s="120">
        <v>5.0204475000000013</v>
      </c>
      <c r="D133" s="120">
        <v>3.9190583333333322</v>
      </c>
    </row>
    <row r="134" spans="1:4">
      <c r="A134" s="59">
        <v>37591</v>
      </c>
      <c r="B134" s="60">
        <v>7.593</v>
      </c>
      <c r="C134" s="120">
        <v>5.0204475000000013</v>
      </c>
      <c r="D134" s="120">
        <v>3.9190583333333322</v>
      </c>
    </row>
    <row r="135" spans="1:4">
      <c r="A135" s="59">
        <v>37622</v>
      </c>
      <c r="B135" s="60">
        <v>4.4710000000000001</v>
      </c>
      <c r="C135" s="120">
        <v>5.0204475000000013</v>
      </c>
      <c r="D135" s="120">
        <v>3.9190583333333322</v>
      </c>
    </row>
    <row r="136" spans="1:4">
      <c r="A136" s="59">
        <v>37653</v>
      </c>
      <c r="B136" s="60">
        <v>6.0670000000000002</v>
      </c>
      <c r="C136" s="120">
        <v>5.0204475000000013</v>
      </c>
      <c r="D136" s="120">
        <v>3.9190583333333322</v>
      </c>
    </row>
    <row r="137" spans="1:4">
      <c r="A137" s="59">
        <v>37681</v>
      </c>
      <c r="B137" s="60">
        <v>6.2910000000000004</v>
      </c>
      <c r="C137" s="120">
        <v>5.0204475000000013</v>
      </c>
      <c r="D137" s="120">
        <v>3.9190583333333322</v>
      </c>
    </row>
    <row r="138" spans="1:4">
      <c r="A138" s="59">
        <v>37712</v>
      </c>
      <c r="B138" s="60">
        <v>6.1470000000000002</v>
      </c>
      <c r="C138" s="120">
        <v>5.0204475000000013</v>
      </c>
      <c r="D138" s="120">
        <v>3.9190583333333322</v>
      </c>
    </row>
    <row r="139" spans="1:4">
      <c r="A139" s="59">
        <v>37742</v>
      </c>
      <c r="B139" s="60">
        <v>6.8460000000000001</v>
      </c>
      <c r="C139" s="120">
        <v>5.0204475000000013</v>
      </c>
      <c r="D139" s="120">
        <v>3.9190583333333322</v>
      </c>
    </row>
    <row r="140" spans="1:4">
      <c r="A140" s="59">
        <v>37773</v>
      </c>
      <c r="B140" s="60">
        <v>6.02</v>
      </c>
      <c r="C140" s="120">
        <v>5.0204475000000013</v>
      </c>
      <c r="D140" s="120">
        <v>3.9190583333333322</v>
      </c>
    </row>
    <row r="141" spans="1:4">
      <c r="A141" s="59">
        <v>37803</v>
      </c>
      <c r="B141" s="60">
        <v>3.915</v>
      </c>
      <c r="C141" s="120">
        <v>5.0204475000000013</v>
      </c>
      <c r="D141" s="120">
        <v>3.9190583333333322</v>
      </c>
    </row>
    <row r="142" spans="1:4">
      <c r="A142" s="59">
        <v>37834</v>
      </c>
      <c r="B142" s="60">
        <v>5.0179999999999998</v>
      </c>
      <c r="C142" s="120">
        <v>5.0204475000000013</v>
      </c>
      <c r="D142" s="120">
        <v>3.9190583333333322</v>
      </c>
    </row>
    <row r="143" spans="1:4">
      <c r="A143" s="59">
        <v>37865</v>
      </c>
      <c r="B143" s="60">
        <v>8.2010000000000005</v>
      </c>
      <c r="C143" s="120">
        <v>5.0204475000000013</v>
      </c>
      <c r="D143" s="120">
        <v>3.9190583333333322</v>
      </c>
    </row>
    <row r="144" spans="1:4">
      <c r="A144" s="59">
        <v>37895</v>
      </c>
      <c r="B144" s="60">
        <v>8.7690000000000001</v>
      </c>
      <c r="C144" s="120">
        <v>5.0204475000000013</v>
      </c>
      <c r="D144" s="120">
        <v>3.9190583333333322</v>
      </c>
    </row>
    <row r="145" spans="1:4">
      <c r="A145" s="59">
        <v>37926</v>
      </c>
      <c r="B145" s="60">
        <v>7.2789999999999999</v>
      </c>
      <c r="C145" s="120">
        <v>5.0204475000000013</v>
      </c>
      <c r="D145" s="120">
        <v>3.9190583333333322</v>
      </c>
    </row>
    <row r="146" spans="1:4">
      <c r="A146" s="59">
        <v>37956</v>
      </c>
      <c r="B146" s="60">
        <v>5.0640000000000001</v>
      </c>
      <c r="C146" s="120">
        <v>5.0204475000000013</v>
      </c>
      <c r="D146" s="120">
        <v>3.9190583333333322</v>
      </c>
    </row>
    <row r="147" spans="1:4">
      <c r="A147" s="59">
        <v>37987</v>
      </c>
      <c r="B147" s="60">
        <v>5.609</v>
      </c>
      <c r="C147" s="120">
        <v>5.0204475000000013</v>
      </c>
      <c r="D147" s="120">
        <v>3.9190583333333322</v>
      </c>
    </row>
    <row r="148" spans="1:4">
      <c r="A148" s="59">
        <v>38018</v>
      </c>
      <c r="B148" s="60">
        <v>4.9160000000000004</v>
      </c>
      <c r="C148" s="120">
        <v>5.0204475000000013</v>
      </c>
      <c r="D148" s="120">
        <v>3.9190583333333322</v>
      </c>
    </row>
    <row r="149" spans="1:4">
      <c r="A149" s="59">
        <v>38047</v>
      </c>
      <c r="B149" s="60">
        <v>6.5540000000000003</v>
      </c>
      <c r="C149" s="120">
        <v>5.0204475000000013</v>
      </c>
      <c r="D149" s="120">
        <v>3.9190583333333322</v>
      </c>
    </row>
    <row r="150" spans="1:4">
      <c r="A150" s="59">
        <v>38078</v>
      </c>
      <c r="B150" s="60">
        <v>5.0949999999999998</v>
      </c>
      <c r="C150" s="120">
        <v>5.0204475000000013</v>
      </c>
      <c r="D150" s="120">
        <v>3.9190583333333322</v>
      </c>
    </row>
    <row r="151" spans="1:4">
      <c r="A151" s="59">
        <v>38108</v>
      </c>
      <c r="B151" s="60">
        <v>4.58</v>
      </c>
      <c r="C151" s="120">
        <v>5.0204475000000013</v>
      </c>
      <c r="D151" s="120">
        <v>3.9190583333333322</v>
      </c>
    </row>
    <row r="152" spans="1:4">
      <c r="A152" s="59">
        <v>38139</v>
      </c>
      <c r="B152" s="60">
        <v>7.1340000000000003</v>
      </c>
      <c r="C152" s="120">
        <v>5.0204475000000013</v>
      </c>
      <c r="D152" s="120">
        <v>3.9190583333333322</v>
      </c>
    </row>
    <row r="153" spans="1:4">
      <c r="A153" s="59">
        <v>38169</v>
      </c>
      <c r="B153" s="60">
        <v>3.5430000000000001</v>
      </c>
      <c r="C153" s="120">
        <v>5.0204475000000013</v>
      </c>
      <c r="D153" s="120">
        <v>3.9190583333333322</v>
      </c>
    </row>
    <row r="154" spans="1:4">
      <c r="A154" s="59">
        <v>38200</v>
      </c>
      <c r="B154" s="60">
        <v>2.9940000000000002</v>
      </c>
      <c r="C154" s="120">
        <v>5.0204475000000013</v>
      </c>
      <c r="D154" s="120">
        <v>3.9190583333333322</v>
      </c>
    </row>
    <row r="155" spans="1:4">
      <c r="A155" s="59">
        <v>38231</v>
      </c>
      <c r="B155" s="60">
        <v>6.74</v>
      </c>
      <c r="C155" s="120">
        <v>5.0204475000000013</v>
      </c>
      <c r="D155" s="120">
        <v>3.9190583333333322</v>
      </c>
    </row>
    <row r="156" spans="1:4">
      <c r="A156" s="59">
        <v>38261</v>
      </c>
      <c r="B156" s="60">
        <v>5.4059999999999997</v>
      </c>
      <c r="C156" s="120">
        <v>5.0204475000000013</v>
      </c>
      <c r="D156" s="120">
        <v>3.9190583333333322</v>
      </c>
    </row>
    <row r="157" spans="1:4">
      <c r="A157" s="59">
        <v>38292</v>
      </c>
      <c r="B157" s="60">
        <v>5.2569999999999997</v>
      </c>
      <c r="C157" s="120">
        <v>5.0204475000000013</v>
      </c>
      <c r="D157" s="120">
        <v>3.9190583333333322</v>
      </c>
    </row>
    <row r="158" spans="1:4">
      <c r="A158" s="59">
        <v>38322</v>
      </c>
      <c r="B158" s="60">
        <v>3.6949999999999998</v>
      </c>
      <c r="C158" s="120">
        <v>5.0204475000000013</v>
      </c>
      <c r="D158" s="120">
        <v>3.9190583333333322</v>
      </c>
    </row>
    <row r="159" spans="1:4">
      <c r="A159" s="59">
        <v>38353</v>
      </c>
      <c r="B159" s="60">
        <v>4.2770000000000001</v>
      </c>
      <c r="C159" s="120">
        <v>5.0204475000000013</v>
      </c>
      <c r="D159" s="120">
        <v>3.9190583333333322</v>
      </c>
    </row>
    <row r="160" spans="1:4">
      <c r="A160" s="59">
        <v>38384</v>
      </c>
      <c r="B160" s="60">
        <v>4.7619999999999996</v>
      </c>
      <c r="C160" s="120">
        <v>5.0204475000000013</v>
      </c>
      <c r="D160" s="120">
        <v>3.9190583333333322</v>
      </c>
    </row>
    <row r="161" spans="1:4">
      <c r="A161" s="59">
        <v>38412</v>
      </c>
      <c r="B161" s="60">
        <v>9.3179999999999996</v>
      </c>
      <c r="C161" s="120">
        <v>5.0204475000000013</v>
      </c>
      <c r="D161" s="120">
        <v>3.9190583333333322</v>
      </c>
    </row>
    <row r="162" spans="1:4">
      <c r="A162" s="59">
        <v>38443</v>
      </c>
      <c r="B162" s="60">
        <v>4.5570000000000004</v>
      </c>
      <c r="C162" s="120">
        <v>5.0204475000000013</v>
      </c>
      <c r="D162" s="120">
        <v>3.9190583333333322</v>
      </c>
    </row>
    <row r="163" spans="1:4">
      <c r="A163" s="59">
        <v>38473</v>
      </c>
      <c r="B163" s="60">
        <v>3.5409999999999999</v>
      </c>
      <c r="C163" s="120">
        <v>5.0204475000000013</v>
      </c>
      <c r="D163" s="120">
        <v>3.9190583333333322</v>
      </c>
    </row>
    <row r="164" spans="1:4">
      <c r="A164" s="59">
        <v>38504</v>
      </c>
      <c r="B164" s="60">
        <v>4.681</v>
      </c>
      <c r="C164" s="120">
        <v>5.0204475000000013</v>
      </c>
      <c r="D164" s="120">
        <v>3.9190583333333322</v>
      </c>
    </row>
    <row r="165" spans="1:4">
      <c r="A165" s="59">
        <v>38534</v>
      </c>
      <c r="B165" s="60">
        <v>1.8819999999999999</v>
      </c>
      <c r="C165" s="120">
        <v>5.0204475000000013</v>
      </c>
      <c r="D165" s="120">
        <v>3.9190583333333322</v>
      </c>
    </row>
    <row r="166" spans="1:4">
      <c r="A166" s="59">
        <v>38565</v>
      </c>
      <c r="B166" s="60">
        <v>3.56</v>
      </c>
      <c r="C166" s="120">
        <v>5.0204475000000013</v>
      </c>
      <c r="D166" s="120">
        <v>3.9190583333333322</v>
      </c>
    </row>
    <row r="167" spans="1:4">
      <c r="A167" s="59">
        <v>38596</v>
      </c>
      <c r="B167" s="60">
        <v>4.8620000000000001</v>
      </c>
      <c r="C167" s="120">
        <v>5.0204475000000013</v>
      </c>
      <c r="D167" s="120">
        <v>3.9190583333333322</v>
      </c>
    </row>
    <row r="168" spans="1:4">
      <c r="A168" s="59">
        <v>38626</v>
      </c>
      <c r="B168" s="60">
        <v>3.7949999999999999</v>
      </c>
      <c r="C168" s="120">
        <v>5.0204475000000013</v>
      </c>
      <c r="D168" s="120">
        <v>3.9190583333333322</v>
      </c>
    </row>
    <row r="169" spans="1:4">
      <c r="A169" s="59">
        <v>38657</v>
      </c>
      <c r="B169" s="60">
        <v>4.4569999999999999</v>
      </c>
      <c r="C169" s="120">
        <v>5.0204475000000013</v>
      </c>
      <c r="D169" s="120">
        <v>3.9190583333333322</v>
      </c>
    </row>
    <row r="170" spans="1:4">
      <c r="A170" s="59">
        <v>38687</v>
      </c>
      <c r="B170" s="60">
        <v>2.8149999999999999</v>
      </c>
      <c r="C170" s="120">
        <v>5.0204475000000013</v>
      </c>
      <c r="D170" s="120">
        <v>3.9190583333333322</v>
      </c>
    </row>
    <row r="171" spans="1:4">
      <c r="A171" s="59">
        <v>38718</v>
      </c>
      <c r="B171" s="60">
        <v>3.0470000000000002</v>
      </c>
      <c r="C171" s="120">
        <v>5.0204475000000013</v>
      </c>
      <c r="D171" s="120">
        <v>3.9190583333333322</v>
      </c>
    </row>
    <row r="172" spans="1:4">
      <c r="A172" s="59">
        <v>38749</v>
      </c>
      <c r="B172" s="60">
        <v>3.6659999999999999</v>
      </c>
      <c r="C172" s="120">
        <v>5.0204475000000013</v>
      </c>
      <c r="D172" s="120">
        <v>3.9190583333333322</v>
      </c>
    </row>
    <row r="173" spans="1:4">
      <c r="A173" s="59">
        <v>38777</v>
      </c>
      <c r="B173" s="60">
        <v>2.8860000000000001</v>
      </c>
      <c r="C173" s="120">
        <v>5.0204475000000013</v>
      </c>
      <c r="D173" s="120">
        <v>3.9190583333333322</v>
      </c>
    </row>
    <row r="174" spans="1:4">
      <c r="A174" s="59">
        <v>38808</v>
      </c>
      <c r="B174" s="60">
        <v>2.6720000000000002</v>
      </c>
      <c r="C174" s="120">
        <v>5.0204475000000013</v>
      </c>
      <c r="D174" s="120">
        <v>3.9190583333333322</v>
      </c>
    </row>
    <row r="175" spans="1:4">
      <c r="A175" s="59">
        <v>38838</v>
      </c>
      <c r="B175" s="60">
        <v>2.823</v>
      </c>
      <c r="C175" s="120">
        <v>5.0204475000000013</v>
      </c>
      <c r="D175" s="120">
        <v>3.9190583333333322</v>
      </c>
    </row>
    <row r="176" spans="1:4">
      <c r="A176" s="59">
        <v>38869</v>
      </c>
      <c r="B176" s="60">
        <v>2.8439999999999999</v>
      </c>
      <c r="C176" s="120">
        <v>5.0204475000000013</v>
      </c>
      <c r="D176" s="120">
        <v>3.9190583333333322</v>
      </c>
    </row>
    <row r="177" spans="1:4">
      <c r="A177" s="59">
        <v>38899</v>
      </c>
      <c r="B177" s="60">
        <v>2.3660000000000001</v>
      </c>
      <c r="C177" s="120">
        <v>5.0204475000000013</v>
      </c>
      <c r="D177" s="120">
        <v>3.9190583333333322</v>
      </c>
    </row>
    <row r="178" spans="1:4">
      <c r="A178" s="59">
        <v>38930</v>
      </c>
      <c r="B178" s="60">
        <v>3.01</v>
      </c>
      <c r="C178" s="120">
        <v>5.0204475000000013</v>
      </c>
      <c r="D178" s="120">
        <v>3.9190583333333322</v>
      </c>
    </row>
    <row r="179" spans="1:4">
      <c r="A179" s="59">
        <v>38961</v>
      </c>
      <c r="B179" s="60">
        <v>2.84</v>
      </c>
      <c r="C179" s="120">
        <v>5.0204475000000013</v>
      </c>
      <c r="D179" s="120">
        <v>3.9190583333333322</v>
      </c>
    </row>
    <row r="180" spans="1:4">
      <c r="A180" s="59">
        <v>38991</v>
      </c>
      <c r="B180" s="60">
        <v>3.7320000000000002</v>
      </c>
      <c r="C180" s="120">
        <v>5.0204475000000013</v>
      </c>
      <c r="D180" s="120">
        <v>3.9190583333333322</v>
      </c>
    </row>
    <row r="181" spans="1:4">
      <c r="A181" s="59">
        <v>39022</v>
      </c>
      <c r="B181" s="60">
        <v>4.2699999999999996</v>
      </c>
      <c r="C181" s="120">
        <v>5.0204475000000013</v>
      </c>
      <c r="D181" s="120">
        <v>3.9190583333333322</v>
      </c>
    </row>
    <row r="182" spans="1:4">
      <c r="A182" s="59">
        <v>39052</v>
      </c>
      <c r="B182" s="60">
        <v>2.6379999999999999</v>
      </c>
      <c r="C182" s="120">
        <v>5.0204475000000013</v>
      </c>
      <c r="D182" s="120">
        <v>3.9190583333333322</v>
      </c>
    </row>
    <row r="183" spans="1:4">
      <c r="A183" s="59">
        <v>39083</v>
      </c>
      <c r="B183" s="60">
        <v>3.5270000000000001</v>
      </c>
      <c r="C183" s="120">
        <v>5.0204475000000013</v>
      </c>
      <c r="D183" s="120">
        <v>3.9190583333333322</v>
      </c>
    </row>
    <row r="184" spans="1:4">
      <c r="A184" s="59">
        <v>39114</v>
      </c>
      <c r="B184" s="60">
        <v>2.9390000000000001</v>
      </c>
      <c r="C184" s="120">
        <v>5.0204475000000013</v>
      </c>
      <c r="D184" s="120">
        <v>3.9190583333333322</v>
      </c>
    </row>
    <row r="185" spans="1:4">
      <c r="A185" s="59">
        <v>39142</v>
      </c>
      <c r="B185" s="60">
        <v>2.7360000000000002</v>
      </c>
      <c r="C185" s="120">
        <v>5.0204475000000013</v>
      </c>
      <c r="D185" s="120">
        <v>3.9190583333333322</v>
      </c>
    </row>
    <row r="186" spans="1:4">
      <c r="A186" s="59">
        <v>39173</v>
      </c>
      <c r="B186" s="60">
        <v>1.9610000000000001</v>
      </c>
      <c r="C186" s="120">
        <v>5.0204475000000013</v>
      </c>
      <c r="D186" s="120">
        <v>3.9190583333333322</v>
      </c>
    </row>
    <row r="187" spans="1:4">
      <c r="A187" s="59">
        <v>39203</v>
      </c>
      <c r="B187" s="60">
        <v>1.496</v>
      </c>
      <c r="C187" s="120">
        <v>5.0204475000000013</v>
      </c>
      <c r="D187" s="120">
        <v>3.9190583333333322</v>
      </c>
    </row>
    <row r="188" spans="1:4">
      <c r="A188" s="59">
        <v>39234</v>
      </c>
      <c r="B188" s="60">
        <v>2.1840000000000002</v>
      </c>
      <c r="C188" s="120">
        <v>5.0204475000000013</v>
      </c>
      <c r="D188" s="120">
        <v>3.9190583333333322</v>
      </c>
    </row>
    <row r="189" spans="1:4">
      <c r="A189" s="59">
        <v>39264</v>
      </c>
      <c r="B189" s="60">
        <v>1.7270000000000001</v>
      </c>
      <c r="C189" s="120">
        <v>5.0204475000000013</v>
      </c>
      <c r="D189" s="120">
        <v>3.9190583333333322</v>
      </c>
    </row>
    <row r="190" spans="1:4">
      <c r="A190" s="59">
        <v>39295</v>
      </c>
      <c r="B190" s="60">
        <v>2.1970000000000001</v>
      </c>
      <c r="C190" s="120">
        <v>5.0204475000000013</v>
      </c>
      <c r="D190" s="120">
        <v>3.9190583333333322</v>
      </c>
    </row>
    <row r="191" spans="1:4">
      <c r="A191" s="59">
        <v>39326</v>
      </c>
      <c r="B191" s="60">
        <v>2.9510000000000001</v>
      </c>
      <c r="C191" s="120">
        <v>5.0204475000000013</v>
      </c>
      <c r="D191" s="120">
        <v>3.9190583333333322</v>
      </c>
    </row>
    <row r="192" spans="1:4">
      <c r="A192" s="59">
        <v>39356</v>
      </c>
      <c r="B192" s="60">
        <v>3.1030000000000002</v>
      </c>
      <c r="C192" s="120">
        <v>5.0204475000000013</v>
      </c>
      <c r="D192" s="120">
        <v>3.9190583333333322</v>
      </c>
    </row>
    <row r="193" spans="1:4">
      <c r="A193" s="59">
        <v>39387</v>
      </c>
      <c r="B193" s="60">
        <v>2.762</v>
      </c>
      <c r="C193" s="120">
        <v>5.0204475000000013</v>
      </c>
      <c r="D193" s="120">
        <v>3.9190583333333322</v>
      </c>
    </row>
    <row r="194" spans="1:4">
      <c r="A194" s="59">
        <v>39417</v>
      </c>
      <c r="B194" s="60">
        <v>2.3969999999999998</v>
      </c>
      <c r="C194" s="120">
        <v>5.0204475000000013</v>
      </c>
      <c r="D194" s="120">
        <v>3.9190583333333322</v>
      </c>
    </row>
    <row r="195" spans="1:4">
      <c r="A195" s="59">
        <v>39448</v>
      </c>
      <c r="B195" s="60">
        <v>3.6379999999999999</v>
      </c>
      <c r="C195" s="120">
        <v>5.0204475000000013</v>
      </c>
      <c r="D195" s="120">
        <v>3.9190583333333322</v>
      </c>
    </row>
    <row r="196" spans="1:4">
      <c r="A196" s="59">
        <v>39479</v>
      </c>
      <c r="B196" s="60">
        <v>3.1070000000000002</v>
      </c>
      <c r="C196" s="120">
        <v>5.0204475000000013</v>
      </c>
      <c r="D196" s="120">
        <v>3.9190583333333322</v>
      </c>
    </row>
    <row r="197" spans="1:4">
      <c r="A197" s="59">
        <v>39508</v>
      </c>
      <c r="B197" s="60">
        <v>2.3180000000000001</v>
      </c>
      <c r="C197" s="120">
        <v>5.0204475000000013</v>
      </c>
      <c r="D197" s="120">
        <v>3.9190583333333322</v>
      </c>
    </row>
    <row r="198" spans="1:4">
      <c r="A198" s="59">
        <v>39539</v>
      </c>
      <c r="B198" s="60">
        <v>4.8129999999999997</v>
      </c>
      <c r="C198" s="120">
        <v>5.0204475000000013</v>
      </c>
      <c r="D198" s="120">
        <v>3.9190583333333322</v>
      </c>
    </row>
    <row r="199" spans="1:4">
      <c r="A199" s="59">
        <v>39569</v>
      </c>
      <c r="B199" s="60">
        <v>5.1440000000000001</v>
      </c>
      <c r="C199" s="120">
        <v>5.0204475000000013</v>
      </c>
      <c r="D199" s="120">
        <v>3.9190583333333322</v>
      </c>
    </row>
    <row r="200" spans="1:4">
      <c r="A200" s="59">
        <v>39600</v>
      </c>
      <c r="B200" s="60">
        <v>5.024</v>
      </c>
      <c r="C200" s="120">
        <v>5.0204475000000013</v>
      </c>
      <c r="D200" s="120">
        <v>3.9190583333333322</v>
      </c>
    </row>
    <row r="201" spans="1:4">
      <c r="A201" s="59">
        <v>39630</v>
      </c>
      <c r="B201" s="60">
        <v>2.3980000000000001</v>
      </c>
      <c r="C201" s="120">
        <v>5.0204475000000013</v>
      </c>
      <c r="D201" s="120">
        <v>3.9190583333333322</v>
      </c>
    </row>
    <row r="202" spans="1:4">
      <c r="A202" s="59">
        <v>39661</v>
      </c>
      <c r="B202" s="60">
        <v>4.0449999999999999</v>
      </c>
      <c r="C202" s="120">
        <v>5.0204475000000013</v>
      </c>
      <c r="D202" s="120">
        <v>3.9190583333333322</v>
      </c>
    </row>
    <row r="203" spans="1:4">
      <c r="A203" s="59">
        <v>39692</v>
      </c>
      <c r="B203" s="60">
        <v>7.9889999999999999</v>
      </c>
      <c r="C203" s="120">
        <v>5.0204475000000013</v>
      </c>
      <c r="D203" s="120">
        <v>3.9190583333333322</v>
      </c>
    </row>
    <row r="204" spans="1:4">
      <c r="A204" s="59">
        <v>39722</v>
      </c>
      <c r="B204" s="60">
        <v>19.521000000000001</v>
      </c>
      <c r="C204" s="120">
        <v>5.0204475000000013</v>
      </c>
      <c r="D204" s="120">
        <v>3.9190583333333322</v>
      </c>
    </row>
    <row r="205" spans="1:4">
      <c r="A205" s="59">
        <v>39753</v>
      </c>
      <c r="B205" s="60">
        <v>19.907</v>
      </c>
      <c r="C205" s="120">
        <v>5.0204475000000013</v>
      </c>
      <c r="D205" s="120">
        <v>3.9190583333333322</v>
      </c>
    </row>
    <row r="206" spans="1:4">
      <c r="A206" s="59">
        <v>39783</v>
      </c>
      <c r="B206" s="60">
        <v>17.96</v>
      </c>
      <c r="C206" s="120">
        <v>5.0204475000000013</v>
      </c>
      <c r="D206" s="120">
        <v>3.9190583333333322</v>
      </c>
    </row>
    <row r="207" spans="1:4">
      <c r="A207" s="59">
        <v>39814</v>
      </c>
      <c r="B207" s="60">
        <v>17.048999999999999</v>
      </c>
      <c r="C207" s="120">
        <v>5.0204475000000013</v>
      </c>
      <c r="D207" s="120">
        <v>3.9190583333333322</v>
      </c>
    </row>
    <row r="208" spans="1:4">
      <c r="A208" s="59">
        <v>39845</v>
      </c>
      <c r="B208" s="60">
        <v>15.802</v>
      </c>
      <c r="C208" s="120">
        <v>5.0204475000000013</v>
      </c>
      <c r="D208" s="120">
        <v>3.9190583333333322</v>
      </c>
    </row>
    <row r="209" spans="1:4">
      <c r="A209" s="59">
        <v>39873</v>
      </c>
      <c r="B209" s="60">
        <v>15.986000000000001</v>
      </c>
      <c r="C209" s="120">
        <v>5.0204475000000013</v>
      </c>
      <c r="D209" s="120">
        <v>3.9190583333333322</v>
      </c>
    </row>
    <row r="210" spans="1:4">
      <c r="A210" s="59">
        <v>39904</v>
      </c>
      <c r="B210" s="60">
        <v>13.019</v>
      </c>
      <c r="C210" s="120">
        <v>5.0204475000000013</v>
      </c>
      <c r="D210" s="120">
        <v>3.9190583333333322</v>
      </c>
    </row>
    <row r="211" spans="1:4">
      <c r="A211" s="59">
        <v>39934</v>
      </c>
      <c r="B211" s="60">
        <v>8.7309999999999999</v>
      </c>
      <c r="C211" s="120">
        <v>5.0204475000000013</v>
      </c>
      <c r="D211" s="120">
        <v>3.9190583333333322</v>
      </c>
    </row>
    <row r="212" spans="1:4">
      <c r="A212" s="59">
        <v>39965</v>
      </c>
      <c r="B212" s="60">
        <v>9.9969999999999999</v>
      </c>
      <c r="C212" s="120">
        <v>5.0204475000000013</v>
      </c>
      <c r="D212" s="120">
        <v>3.9190583333333322</v>
      </c>
    </row>
    <row r="213" spans="1:4">
      <c r="A213" s="59">
        <v>39995</v>
      </c>
      <c r="B213" s="60">
        <v>4.4119999999999999</v>
      </c>
      <c r="C213" s="120">
        <v>5.0204475000000013</v>
      </c>
      <c r="D213" s="120">
        <v>3.9190583333333322</v>
      </c>
    </row>
    <row r="214" spans="1:4">
      <c r="A214" s="59">
        <v>40026</v>
      </c>
      <c r="B214" s="60">
        <v>5.37</v>
      </c>
      <c r="C214" s="120">
        <v>5.0204475000000013</v>
      </c>
      <c r="D214" s="120">
        <v>3.9190583333333322</v>
      </c>
    </row>
    <row r="215" spans="1:4">
      <c r="A215" s="59">
        <v>40057</v>
      </c>
      <c r="B215" s="60">
        <v>7.6340000000000003</v>
      </c>
      <c r="C215" s="120">
        <v>5.0204475000000013</v>
      </c>
      <c r="D215" s="120">
        <v>3.9190583333333322</v>
      </c>
    </row>
    <row r="216" spans="1:4">
      <c r="A216" s="59">
        <v>40087</v>
      </c>
      <c r="B216" s="60">
        <v>5.7039999999999997</v>
      </c>
      <c r="C216" s="120">
        <v>5.0204475000000013</v>
      </c>
      <c r="D216" s="120">
        <v>3.9190583333333322</v>
      </c>
    </row>
    <row r="217" spans="1:4">
      <c r="A217" s="59">
        <v>40118</v>
      </c>
      <c r="B217" s="60">
        <v>4.7460000000000004</v>
      </c>
      <c r="C217" s="120">
        <v>5.0204475000000013</v>
      </c>
      <c r="D217" s="120">
        <v>3.9190583333333322</v>
      </c>
    </row>
    <row r="218" spans="1:4">
      <c r="A218" s="59">
        <v>40148</v>
      </c>
      <c r="B218" s="60">
        <v>6.7569999999999997</v>
      </c>
      <c r="C218" s="120">
        <v>5.0204475000000013</v>
      </c>
      <c r="D218" s="120">
        <v>3.9190583333333322</v>
      </c>
    </row>
    <row r="219" spans="1:4">
      <c r="A219" s="59">
        <v>40179</v>
      </c>
      <c r="B219" s="60">
        <v>4.6440000000000001</v>
      </c>
      <c r="C219" s="120">
        <v>5.0204475000000013</v>
      </c>
      <c r="D219" s="120">
        <v>3.9190583333333322</v>
      </c>
    </row>
    <row r="220" spans="1:4">
      <c r="A220" s="59">
        <v>40210</v>
      </c>
      <c r="B220" s="60">
        <v>4.641</v>
      </c>
      <c r="C220" s="120">
        <v>5.0204475000000013</v>
      </c>
      <c r="D220" s="120">
        <v>3.9190583333333322</v>
      </c>
    </row>
    <row r="221" spans="1:4">
      <c r="A221" s="59">
        <v>40238</v>
      </c>
      <c r="B221" s="60">
        <v>4.6360000000000001</v>
      </c>
      <c r="C221" s="120">
        <v>5.0204475000000013</v>
      </c>
      <c r="D221" s="120">
        <v>3.9190583333333322</v>
      </c>
    </row>
    <row r="222" spans="1:4">
      <c r="A222" s="59">
        <v>40269</v>
      </c>
      <c r="B222" s="60">
        <v>3.7509999999999999</v>
      </c>
      <c r="C222" s="120">
        <v>5.0204475000000013</v>
      </c>
      <c r="D222" s="120">
        <v>3.9190583333333322</v>
      </c>
    </row>
    <row r="223" spans="1:4">
      <c r="A223" s="59">
        <v>40299</v>
      </c>
      <c r="B223" s="60">
        <v>3.07</v>
      </c>
      <c r="C223" s="120">
        <v>5.0204475000000013</v>
      </c>
      <c r="D223" s="120">
        <v>3.9190583333333322</v>
      </c>
    </row>
    <row r="224" spans="1:4">
      <c r="A224" s="59">
        <v>40330</v>
      </c>
      <c r="B224" s="60">
        <v>3.3639999999999999</v>
      </c>
      <c r="C224" s="120">
        <v>5.0204475000000013</v>
      </c>
      <c r="D224" s="120">
        <v>3.9190583333333322</v>
      </c>
    </row>
    <row r="225" spans="1:4">
      <c r="A225" s="59">
        <v>40360</v>
      </c>
      <c r="B225" s="60">
        <v>2.968</v>
      </c>
      <c r="C225" s="120">
        <v>5.0204475000000013</v>
      </c>
      <c r="D225" s="120">
        <v>3.9190583333333322</v>
      </c>
    </row>
    <row r="226" spans="1:4">
      <c r="A226" s="59">
        <v>40391</v>
      </c>
      <c r="B226" s="60">
        <v>1.865</v>
      </c>
      <c r="C226" s="120">
        <v>5.0204475000000013</v>
      </c>
      <c r="D226" s="120">
        <v>3.9190583333333322</v>
      </c>
    </row>
    <row r="227" spans="1:4">
      <c r="A227" s="59">
        <v>40422</v>
      </c>
      <c r="B227" s="60">
        <v>4.6070000000000002</v>
      </c>
      <c r="C227" s="120">
        <v>5.0204475000000013</v>
      </c>
      <c r="D227" s="120">
        <v>3.9190583333333322</v>
      </c>
    </row>
    <row r="228" spans="1:4">
      <c r="A228" s="59">
        <v>40452</v>
      </c>
      <c r="B228" s="60">
        <v>4.8109999999999999</v>
      </c>
      <c r="C228" s="120">
        <v>5.0204475000000013</v>
      </c>
      <c r="D228" s="120">
        <v>3.9190583333333322</v>
      </c>
    </row>
    <row r="229" spans="1:4">
      <c r="A229" s="59">
        <v>40483</v>
      </c>
      <c r="B229" s="60">
        <v>3.1440000000000001</v>
      </c>
      <c r="C229" s="120">
        <v>5.0204475000000013</v>
      </c>
      <c r="D229" s="120">
        <v>3.9190583333333322</v>
      </c>
    </row>
    <row r="230" spans="1:4">
      <c r="A230" s="59">
        <v>40513</v>
      </c>
      <c r="B230" s="60">
        <v>2.9670000000000001</v>
      </c>
      <c r="C230" s="120">
        <v>5.0204475000000013</v>
      </c>
      <c r="D230" s="120">
        <v>3.9190583333333322</v>
      </c>
    </row>
    <row r="231" spans="1:4">
      <c r="A231" s="59">
        <v>40544</v>
      </c>
      <c r="B231" s="60">
        <v>2.609</v>
      </c>
      <c r="C231" s="120">
        <v>5.0204475000000013</v>
      </c>
      <c r="D231" s="120">
        <v>3.9190583333333322</v>
      </c>
    </row>
    <row r="232" spans="1:4">
      <c r="A232" s="59">
        <v>40575</v>
      </c>
      <c r="B232" s="60">
        <v>2.6829999999999998</v>
      </c>
      <c r="C232" s="120">
        <v>5.0204475000000013</v>
      </c>
      <c r="D232" s="120">
        <v>3.9190583333333322</v>
      </c>
    </row>
    <row r="233" spans="1:4">
      <c r="A233" s="59">
        <v>40603</v>
      </c>
      <c r="B233" s="60">
        <v>3.0449999999999999</v>
      </c>
      <c r="C233" s="120">
        <v>5.0204475000000013</v>
      </c>
      <c r="D233" s="120">
        <v>3.9190583333333322</v>
      </c>
    </row>
    <row r="234" spans="1:4">
      <c r="A234" s="59">
        <v>40634</v>
      </c>
      <c r="B234" s="60">
        <v>3.4630000000000001</v>
      </c>
      <c r="C234" s="120">
        <v>5.0204475000000013</v>
      </c>
      <c r="D234" s="120">
        <v>3.9190583333333322</v>
      </c>
    </row>
    <row r="235" spans="1:4">
      <c r="A235" s="59">
        <v>40664</v>
      </c>
      <c r="B235" s="60">
        <v>4.6440000000000001</v>
      </c>
      <c r="C235" s="120">
        <v>5.0204475000000013</v>
      </c>
      <c r="D235" s="120">
        <v>3.9190583333333322</v>
      </c>
    </row>
    <row r="236" spans="1:4">
      <c r="A236" s="59">
        <v>40695</v>
      </c>
      <c r="B236" s="60">
        <v>2.9329999999999998</v>
      </c>
      <c r="C236" s="120">
        <v>5.0204475000000013</v>
      </c>
      <c r="D236" s="120">
        <v>3.9190583333333322</v>
      </c>
    </row>
    <row r="237" spans="1:4">
      <c r="A237" s="59">
        <v>40725</v>
      </c>
      <c r="B237" s="60">
        <v>2.9220000000000002</v>
      </c>
      <c r="C237" s="120">
        <v>5.0204475000000013</v>
      </c>
      <c r="D237" s="120">
        <v>3.9190583333333322</v>
      </c>
    </row>
    <row r="238" spans="1:4">
      <c r="A238" s="59">
        <v>40756</v>
      </c>
      <c r="B238" s="60">
        <v>2.6459999999999999</v>
      </c>
      <c r="C238" s="120">
        <v>5.0204475000000013</v>
      </c>
      <c r="D238" s="120">
        <v>3.9190583333333322</v>
      </c>
    </row>
    <row r="239" spans="1:4">
      <c r="A239" s="59">
        <v>40787</v>
      </c>
      <c r="B239" s="60">
        <v>4.54</v>
      </c>
      <c r="C239" s="120">
        <v>5.0204475000000013</v>
      </c>
      <c r="D239" s="120">
        <v>3.9190583333333322</v>
      </c>
    </row>
    <row r="240" spans="1:4">
      <c r="A240" s="59">
        <v>40817</v>
      </c>
      <c r="B240" s="60">
        <v>5.6660000000000004</v>
      </c>
      <c r="C240" s="120">
        <v>5.0204475000000013</v>
      </c>
      <c r="D240" s="120">
        <v>3.9190583333333322</v>
      </c>
    </row>
    <row r="241" spans="1:4">
      <c r="A241" s="59">
        <v>40848</v>
      </c>
      <c r="B241" s="60">
        <v>6.4630000000000001</v>
      </c>
      <c r="C241" s="120">
        <v>5.0204475000000013</v>
      </c>
      <c r="D241" s="120">
        <v>3.9190583333333322</v>
      </c>
    </row>
    <row r="242" spans="1:4">
      <c r="A242" s="59">
        <v>40878</v>
      </c>
      <c r="B242" s="60">
        <v>4.8380000000000001</v>
      </c>
      <c r="C242" s="120">
        <v>5.0204475000000013</v>
      </c>
      <c r="D242" s="120">
        <v>3.9190583333333322</v>
      </c>
    </row>
    <row r="243" spans="1:4">
      <c r="A243" s="59">
        <v>40909</v>
      </c>
      <c r="B243" s="60">
        <v>6.6440000000000001</v>
      </c>
      <c r="C243" s="120">
        <v>5.0204475000000013</v>
      </c>
      <c r="D243" s="120">
        <v>3.9190583333333322</v>
      </c>
    </row>
    <row r="244" spans="1:4">
      <c r="A244" s="59">
        <v>40940</v>
      </c>
      <c r="B244" s="60">
        <v>4.899</v>
      </c>
      <c r="C244" s="120">
        <v>5.0204475000000013</v>
      </c>
      <c r="D244" s="120">
        <v>3.9190583333333322</v>
      </c>
    </row>
    <row r="245" spans="1:4">
      <c r="A245" s="59">
        <v>40969</v>
      </c>
      <c r="B245" s="60">
        <v>4.9740000000000002</v>
      </c>
      <c r="C245" s="120">
        <v>5.0204475000000013</v>
      </c>
      <c r="D245" s="120">
        <v>3.9190583333333322</v>
      </c>
    </row>
    <row r="246" spans="1:4">
      <c r="A246" s="59">
        <v>41000</v>
      </c>
      <c r="B246" s="60">
        <v>3.6819999999999999</v>
      </c>
      <c r="C246" s="120">
        <v>5.0204475000000013</v>
      </c>
      <c r="D246" s="120">
        <v>3.9190583333333322</v>
      </c>
    </row>
    <row r="247" spans="1:4">
      <c r="A247" s="59">
        <v>41030</v>
      </c>
      <c r="B247" s="60">
        <v>5.0250000000000004</v>
      </c>
      <c r="C247" s="120">
        <v>5.0204475000000013</v>
      </c>
      <c r="D247" s="120">
        <v>3.9190583333333322</v>
      </c>
    </row>
    <row r="248" spans="1:4">
      <c r="A248" s="59">
        <v>41061</v>
      </c>
      <c r="B248" s="60">
        <v>5.1749999999999998</v>
      </c>
      <c r="C248" s="120">
        <v>5.0204475000000013</v>
      </c>
      <c r="D248" s="120">
        <v>3.9190583333333322</v>
      </c>
    </row>
    <row r="249" spans="1:4">
      <c r="A249" s="59">
        <v>41091</v>
      </c>
      <c r="B249" s="60">
        <v>3.6920000000000002</v>
      </c>
      <c r="C249" s="120">
        <v>5.0204475000000013</v>
      </c>
      <c r="D249" s="120">
        <v>3.9190583333333322</v>
      </c>
    </row>
    <row r="250" spans="1:4">
      <c r="A250" s="59">
        <v>41122</v>
      </c>
      <c r="B250" s="60">
        <v>4.2270000000000003</v>
      </c>
      <c r="C250" s="120">
        <v>5.0204475000000013</v>
      </c>
      <c r="D250" s="120">
        <v>3.9190583333333322</v>
      </c>
    </row>
    <row r="251" spans="1:4">
      <c r="A251" s="59">
        <v>41153</v>
      </c>
      <c r="B251" s="60">
        <v>7.3289999999999997</v>
      </c>
      <c r="C251" s="120">
        <v>5.0204475000000013</v>
      </c>
      <c r="D251" s="120">
        <v>3.9190583333333322</v>
      </c>
    </row>
    <row r="252" spans="1:4">
      <c r="A252" s="59">
        <v>41183</v>
      </c>
      <c r="B252" s="60">
        <v>10.26</v>
      </c>
      <c r="C252" s="120">
        <v>5.0204475000000013</v>
      </c>
      <c r="D252" s="120">
        <v>3.9190583333333322</v>
      </c>
    </row>
    <row r="253" spans="1:4">
      <c r="A253" s="59">
        <v>41214</v>
      </c>
      <c r="B253" s="60">
        <v>9.8680000000000003</v>
      </c>
      <c r="C253" s="120">
        <v>5.0204475000000013</v>
      </c>
      <c r="D253" s="120">
        <v>3.9190583333333322</v>
      </c>
    </row>
    <row r="254" spans="1:4">
      <c r="A254" s="59">
        <v>41244</v>
      </c>
      <c r="B254" s="60">
        <v>5.6950000000000003</v>
      </c>
      <c r="C254" s="120">
        <v>5.0204475000000013</v>
      </c>
      <c r="D254" s="120">
        <v>3.9190583333333322</v>
      </c>
    </row>
    <row r="255" spans="1:4">
      <c r="A255" s="59">
        <v>41275</v>
      </c>
      <c r="B255" s="60">
        <v>6.7450000000000001</v>
      </c>
      <c r="C255" s="120">
        <v>5.0204475000000013</v>
      </c>
      <c r="D255" s="120">
        <v>3.9190583333333322</v>
      </c>
    </row>
    <row r="256" spans="1:4">
      <c r="A256" s="59">
        <v>41306</v>
      </c>
      <c r="B256" s="60">
        <v>3.8879999999999999</v>
      </c>
      <c r="C256" s="120">
        <v>5.0204475000000013</v>
      </c>
      <c r="D256" s="120">
        <v>3.9190583333333322</v>
      </c>
    </row>
    <row r="257" spans="1:4">
      <c r="A257" s="59">
        <v>41334</v>
      </c>
      <c r="B257" s="60">
        <v>6.57</v>
      </c>
      <c r="C257" s="120">
        <v>5.0204475000000013</v>
      </c>
      <c r="D257" s="120">
        <v>3.9190583333333322</v>
      </c>
    </row>
    <row r="258" spans="1:4">
      <c r="A258" s="59">
        <v>41365</v>
      </c>
      <c r="B258" s="60">
        <v>5.5119999999999996</v>
      </c>
      <c r="C258" s="120">
        <v>5.0204475000000013</v>
      </c>
      <c r="D258" s="120">
        <v>3.9190583333333322</v>
      </c>
    </row>
    <row r="259" spans="1:4">
      <c r="A259" s="59">
        <v>41395</v>
      </c>
      <c r="B259" s="60">
        <v>5.5860000000000003</v>
      </c>
      <c r="C259" s="120">
        <v>5.0204475000000013</v>
      </c>
      <c r="D259" s="120">
        <v>3.9190583333333322</v>
      </c>
    </row>
    <row r="260" spans="1:4">
      <c r="A260" s="59">
        <v>41426</v>
      </c>
      <c r="B260" s="60">
        <v>4.4569999999999999</v>
      </c>
      <c r="C260" s="120">
        <v>5.0204475000000013</v>
      </c>
      <c r="D260" s="120">
        <v>3.9190583333333322</v>
      </c>
    </row>
    <row r="261" spans="1:4">
      <c r="A261" s="59">
        <v>41456</v>
      </c>
      <c r="B261" s="60">
        <v>2.8959999999999999</v>
      </c>
      <c r="C261" s="120">
        <v>5.0204475000000013</v>
      </c>
      <c r="D261" s="120">
        <v>3.9190583333333322</v>
      </c>
    </row>
    <row r="262" spans="1:4">
      <c r="A262" s="59">
        <v>41487</v>
      </c>
      <c r="B262" s="60">
        <v>3.7069999999999999</v>
      </c>
      <c r="C262" s="120">
        <v>5.0204475000000013</v>
      </c>
      <c r="D262" s="120">
        <v>3.9190583333333322</v>
      </c>
    </row>
    <row r="263" spans="1:4">
      <c r="A263" s="59">
        <v>41518</v>
      </c>
      <c r="B263" s="60">
        <v>4.8730000000000002</v>
      </c>
      <c r="C263" s="120">
        <v>5.0204475000000013</v>
      </c>
      <c r="D263" s="120">
        <v>3.9190583333333322</v>
      </c>
    </row>
    <row r="264" spans="1:4">
      <c r="A264" s="59">
        <v>41548</v>
      </c>
      <c r="B264" s="60">
        <v>5.718</v>
      </c>
      <c r="C264" s="120">
        <v>5.0204475000000013</v>
      </c>
      <c r="D264" s="120">
        <v>3.9190583333333322</v>
      </c>
    </row>
    <row r="265" spans="1:4">
      <c r="A265" s="59">
        <v>41579</v>
      </c>
      <c r="B265" s="60">
        <v>5.4660000000000002</v>
      </c>
      <c r="C265" s="120">
        <v>5.0204475000000013</v>
      </c>
      <c r="D265" s="120">
        <v>3.9190583333333322</v>
      </c>
    </row>
    <row r="266" spans="1:4">
      <c r="A266" s="59">
        <v>41609</v>
      </c>
      <c r="B266" s="60">
        <v>3.3359999999999999</v>
      </c>
      <c r="C266" s="120">
        <v>5.0204475000000013</v>
      </c>
      <c r="D266" s="120">
        <v>3.9190583333333322</v>
      </c>
    </row>
    <row r="267" spans="1:4">
      <c r="A267" s="59">
        <v>41640</v>
      </c>
      <c r="B267" s="60">
        <v>5.21</v>
      </c>
      <c r="C267" s="120">
        <v>5.0204475000000013</v>
      </c>
      <c r="D267" s="120">
        <v>3.9190583333333322</v>
      </c>
    </row>
    <row r="268" spans="1:4">
      <c r="A268" s="59">
        <v>41671</v>
      </c>
      <c r="B268" s="60">
        <v>3.6520000000000001</v>
      </c>
      <c r="C268" s="120">
        <v>5.0204475000000013</v>
      </c>
      <c r="D268" s="120">
        <v>3.9190583333333322</v>
      </c>
    </row>
    <row r="269" spans="1:4">
      <c r="A269" s="59">
        <v>41699</v>
      </c>
      <c r="B269" s="60">
        <v>4.2270000000000003</v>
      </c>
      <c r="C269" s="120">
        <v>5.0204475000000013</v>
      </c>
      <c r="D269" s="120">
        <v>3.9190583333333322</v>
      </c>
    </row>
    <row r="270" spans="1:4">
      <c r="A270" s="59">
        <v>41730</v>
      </c>
      <c r="B270" s="60">
        <v>3.6269999999999998</v>
      </c>
      <c r="C270" s="120">
        <v>5.0204475000000013</v>
      </c>
      <c r="D270" s="120">
        <v>3.9190583333333322</v>
      </c>
    </row>
    <row r="271" spans="1:4">
      <c r="A271" s="59">
        <v>41760</v>
      </c>
      <c r="B271" s="60">
        <v>4.593</v>
      </c>
      <c r="C271" s="120">
        <v>5.0204475000000013</v>
      </c>
      <c r="D271" s="120">
        <v>3.9190583333333322</v>
      </c>
    </row>
    <row r="272" spans="1:4">
      <c r="A272" s="59">
        <v>41791</v>
      </c>
      <c r="B272" s="60">
        <v>4.367</v>
      </c>
      <c r="C272" s="120">
        <v>5.0204475000000013</v>
      </c>
      <c r="D272" s="120">
        <v>3.9190583333333322</v>
      </c>
    </row>
    <row r="273" spans="1:4">
      <c r="A273" s="59">
        <v>41821</v>
      </c>
      <c r="B273" s="60">
        <v>2.2970000000000002</v>
      </c>
      <c r="C273" s="120">
        <v>5.0204475000000013</v>
      </c>
      <c r="D273" s="120">
        <v>3.9190583333333322</v>
      </c>
    </row>
    <row r="274" spans="1:4">
      <c r="A274" s="59">
        <v>41852</v>
      </c>
      <c r="B274" s="60">
        <v>3.294</v>
      </c>
      <c r="C274" s="120">
        <v>5.0204475000000013</v>
      </c>
      <c r="D274" s="120">
        <v>3.9190583333333322</v>
      </c>
    </row>
    <row r="275" spans="1:4">
      <c r="A275" s="59">
        <v>41883</v>
      </c>
      <c r="B275" s="60">
        <v>4.5970000000000004</v>
      </c>
      <c r="C275" s="120">
        <v>5.0204475000000013</v>
      </c>
      <c r="D275" s="120">
        <v>3.9190583333333322</v>
      </c>
    </row>
    <row r="276" spans="1:4">
      <c r="A276" s="59">
        <v>41913</v>
      </c>
      <c r="B276" s="60">
        <v>4.8010000000000002</v>
      </c>
      <c r="C276" s="120">
        <v>5.0204475000000013</v>
      </c>
      <c r="D276" s="120">
        <v>3.9190583333333322</v>
      </c>
    </row>
    <row r="277" spans="1:4">
      <c r="A277" s="59">
        <v>41944</v>
      </c>
      <c r="B277" s="60">
        <v>3.883</v>
      </c>
      <c r="C277" s="120">
        <v>5.0204475000000013</v>
      </c>
      <c r="D277" s="120">
        <v>3.9190583333333322</v>
      </c>
    </row>
    <row r="278" spans="1:4">
      <c r="A278" s="59">
        <v>41974</v>
      </c>
      <c r="B278" s="60">
        <v>2.5259999999999998</v>
      </c>
      <c r="C278" s="120">
        <v>5.0204475000000013</v>
      </c>
      <c r="D278" s="120">
        <v>3.9190583333333322</v>
      </c>
    </row>
    <row r="279" spans="1:4">
      <c r="A279" s="59">
        <v>42005</v>
      </c>
      <c r="B279" s="60">
        <v>5.3010000000000002</v>
      </c>
      <c r="C279" s="120">
        <v>5.0204475000000013</v>
      </c>
      <c r="D279" s="120">
        <v>3.9190583333333322</v>
      </c>
    </row>
    <row r="280" spans="1:4">
      <c r="A280" s="59">
        <v>42036</v>
      </c>
      <c r="B280" s="60">
        <v>4.6059999999999999</v>
      </c>
      <c r="C280" s="120">
        <v>5.0204475000000013</v>
      </c>
      <c r="D280" s="120">
        <v>3.9190583333333322</v>
      </c>
    </row>
    <row r="281" spans="1:4">
      <c r="A281" s="59">
        <v>42064</v>
      </c>
      <c r="B281" s="60">
        <v>6.8529999999999998</v>
      </c>
      <c r="C281" s="120">
        <v>5.0204475000000013</v>
      </c>
      <c r="D281" s="120">
        <v>3.9190583333333322</v>
      </c>
    </row>
    <row r="282" spans="1:4">
      <c r="A282" s="59">
        <v>42095</v>
      </c>
      <c r="B282" s="60">
        <v>2.9710000000000001</v>
      </c>
      <c r="C282" s="120">
        <v>5.0204475000000013</v>
      </c>
      <c r="D282" s="120">
        <v>3.9190583333333322</v>
      </c>
    </row>
    <row r="283" spans="1:4">
      <c r="A283" s="59">
        <v>42125</v>
      </c>
      <c r="B283" s="60">
        <v>2.6960000000000002</v>
      </c>
      <c r="C283" s="120">
        <v>5.0204475000000013</v>
      </c>
      <c r="D283" s="120">
        <v>3.9190583333333322</v>
      </c>
    </row>
    <row r="284" spans="1:4">
      <c r="A284" s="59">
        <v>42156</v>
      </c>
      <c r="B284" s="60">
        <v>3.306</v>
      </c>
      <c r="C284" s="120">
        <v>5.0204475000000013</v>
      </c>
      <c r="D284" s="120">
        <v>3.9190583333333322</v>
      </c>
    </row>
    <row r="285" spans="1:4">
      <c r="A285" s="59">
        <v>42186</v>
      </c>
      <c r="B285" s="60">
        <v>1.8620000000000001</v>
      </c>
      <c r="C285" s="120">
        <v>5.0204475000000013</v>
      </c>
      <c r="D285" s="120">
        <v>3.9190583333333322</v>
      </c>
    </row>
    <row r="286" spans="1:4">
      <c r="A286" s="59">
        <v>42217</v>
      </c>
      <c r="B286" s="60">
        <v>2.23</v>
      </c>
      <c r="C286" s="120">
        <v>5.0204475000000013</v>
      </c>
      <c r="D286" s="120">
        <v>3.9190583333333322</v>
      </c>
    </row>
    <row r="287" spans="1:4">
      <c r="A287" s="59">
        <v>42248</v>
      </c>
      <c r="B287" s="60">
        <v>3.625</v>
      </c>
      <c r="C287" s="120">
        <v>5.0204475000000013</v>
      </c>
      <c r="D287" s="120">
        <v>3.9190583333333322</v>
      </c>
    </row>
    <row r="288" spans="1:4">
      <c r="A288" s="59">
        <v>42278</v>
      </c>
      <c r="B288" s="60">
        <v>4.2569999999999997</v>
      </c>
      <c r="C288" s="120">
        <v>5.0204475000000013</v>
      </c>
      <c r="D288" s="120">
        <v>3.9190583333333322</v>
      </c>
    </row>
    <row r="289" spans="1:4">
      <c r="A289" s="59">
        <v>42309</v>
      </c>
      <c r="B289" s="60">
        <v>3.73</v>
      </c>
      <c r="C289" s="120">
        <v>5.0204475000000013</v>
      </c>
      <c r="D289" s="120">
        <v>3.9190583333333322</v>
      </c>
    </row>
    <row r="290" spans="1:4">
      <c r="A290" s="59">
        <v>42339</v>
      </c>
      <c r="B290" s="60">
        <v>1.7050000000000001</v>
      </c>
      <c r="C290" s="120">
        <v>5.0204475000000013</v>
      </c>
      <c r="D290" s="120">
        <v>3.9190583333333322</v>
      </c>
    </row>
    <row r="291" spans="1:4">
      <c r="A291" s="59">
        <v>42370</v>
      </c>
      <c r="B291" s="60">
        <v>3.25</v>
      </c>
      <c r="C291" s="120">
        <v>5.0204475000000013</v>
      </c>
      <c r="D291" s="120">
        <v>3.9190583333333322</v>
      </c>
    </row>
    <row r="292" spans="1:4">
      <c r="A292" s="59">
        <v>42401</v>
      </c>
      <c r="B292" s="60">
        <v>3.5070000000000001</v>
      </c>
      <c r="C292" s="120">
        <v>5.0204475000000013</v>
      </c>
      <c r="D292" s="120">
        <v>3.9190583333333322</v>
      </c>
    </row>
    <row r="293" spans="1:4">
      <c r="A293" s="59">
        <v>42430</v>
      </c>
      <c r="B293" s="60">
        <v>3.7749999999999999</v>
      </c>
      <c r="C293" s="120">
        <v>5.0204475000000013</v>
      </c>
      <c r="D293" s="120">
        <v>3.9190583333333322</v>
      </c>
    </row>
    <row r="294" spans="1:4">
      <c r="A294" s="59">
        <v>42461</v>
      </c>
      <c r="B294" s="60">
        <v>3.512</v>
      </c>
      <c r="C294" s="120">
        <v>5.0204475000000013</v>
      </c>
      <c r="D294" s="120">
        <v>3.9190583333333322</v>
      </c>
    </row>
    <row r="295" spans="1:4">
      <c r="A295" s="59">
        <v>42491</v>
      </c>
      <c r="B295" s="60">
        <v>3.1110000000000002</v>
      </c>
      <c r="C295" s="120">
        <v>5.0204475000000013</v>
      </c>
      <c r="D295" s="120">
        <v>3.9190583333333322</v>
      </c>
    </row>
    <row r="296" spans="1:4">
      <c r="A296" s="59">
        <v>42522</v>
      </c>
      <c r="B296" s="60">
        <v>2.3540000000000001</v>
      </c>
      <c r="C296" s="120">
        <v>5.0204475000000013</v>
      </c>
      <c r="D296" s="120">
        <v>3.9190583333333322</v>
      </c>
    </row>
    <row r="297" spans="1:4">
      <c r="A297" s="59">
        <v>42552</v>
      </c>
      <c r="B297" s="60">
        <v>1.6830000000000001</v>
      </c>
      <c r="C297" s="120">
        <v>5.0204475000000013</v>
      </c>
      <c r="D297" s="120">
        <v>3.9190583333333322</v>
      </c>
    </row>
    <row r="298" spans="1:4">
      <c r="A298" s="59">
        <v>42583</v>
      </c>
      <c r="B298" s="60">
        <v>1.863</v>
      </c>
      <c r="C298" s="120">
        <v>5.0204475000000013</v>
      </c>
      <c r="D298" s="120">
        <v>3.9190583333333322</v>
      </c>
    </row>
    <row r="299" spans="1:4">
      <c r="A299" s="59">
        <v>42614</v>
      </c>
      <c r="B299" s="60">
        <v>4.0780000000000003</v>
      </c>
      <c r="C299" s="120">
        <v>5.0204475000000013</v>
      </c>
      <c r="D299" s="120">
        <v>3.9190583333333322</v>
      </c>
    </row>
    <row r="300" spans="1:4">
      <c r="A300" s="59">
        <v>42644</v>
      </c>
      <c r="B300" s="60">
        <v>3.347</v>
      </c>
      <c r="C300" s="120">
        <v>5.0204475000000013</v>
      </c>
      <c r="D300" s="120">
        <v>3.9190583333333322</v>
      </c>
    </row>
    <row r="301" spans="1:4">
      <c r="A301" s="59">
        <v>42675</v>
      </c>
      <c r="B301" s="60">
        <v>5.0979999999999999</v>
      </c>
      <c r="C301" s="120">
        <v>5.0204475000000013</v>
      </c>
      <c r="D301" s="120">
        <v>3.9190583333333322</v>
      </c>
    </row>
    <row r="302" spans="1:4">
      <c r="A302" s="59">
        <v>42705</v>
      </c>
      <c r="B302" s="60">
        <v>3.0089999999999999</v>
      </c>
      <c r="C302" s="120">
        <v>5.0204475000000013</v>
      </c>
      <c r="D302" s="120">
        <v>3.9190583333333322</v>
      </c>
    </row>
    <row r="303" spans="1:4">
      <c r="A303" s="59">
        <v>42736</v>
      </c>
      <c r="B303" s="60">
        <v>3.0640000000000001</v>
      </c>
      <c r="C303" s="120">
        <v>5.0204475000000013</v>
      </c>
      <c r="D303" s="120">
        <v>3.9190583333333322</v>
      </c>
    </row>
    <row r="304" spans="1:4">
      <c r="A304" s="59">
        <v>42767</v>
      </c>
      <c r="B304" s="60">
        <v>3.2570000000000001</v>
      </c>
      <c r="C304" s="120">
        <v>5.0204475000000013</v>
      </c>
      <c r="D304" s="120">
        <v>3.9190583333333322</v>
      </c>
    </row>
    <row r="305" spans="1:4">
      <c r="A305" s="59">
        <v>42795</v>
      </c>
      <c r="B305" s="60">
        <v>3.0270000000000001</v>
      </c>
      <c r="C305" s="120">
        <v>5.0204475000000013</v>
      </c>
      <c r="D305" s="120">
        <v>3.9190583333333322</v>
      </c>
    </row>
    <row r="306" spans="1:4">
      <c r="A306" s="59">
        <v>42826</v>
      </c>
      <c r="B306" s="60">
        <v>2.21</v>
      </c>
      <c r="C306" s="120">
        <v>5.0204475000000013</v>
      </c>
      <c r="D306" s="120">
        <v>3.9190583333333322</v>
      </c>
    </row>
    <row r="307" spans="1:4">
      <c r="A307" s="59">
        <v>42856</v>
      </c>
      <c r="B307" s="60">
        <v>2.1669999999999998</v>
      </c>
      <c r="C307" s="120">
        <v>5.0204475000000013</v>
      </c>
      <c r="D307" s="120">
        <v>3.9190583333333322</v>
      </c>
    </row>
    <row r="308" spans="1:4">
      <c r="A308" s="59">
        <v>42887</v>
      </c>
      <c r="B308" s="60">
        <v>3.3239999999999998</v>
      </c>
      <c r="C308" s="120">
        <v>5.0204475000000013</v>
      </c>
      <c r="D308" s="120">
        <v>3.9190583333333322</v>
      </c>
    </row>
    <row r="309" spans="1:4">
      <c r="A309" s="59">
        <v>42917</v>
      </c>
      <c r="B309" s="60">
        <v>3.2810000000000001</v>
      </c>
      <c r="C309" s="120">
        <v>5.0204475000000013</v>
      </c>
      <c r="D309" s="120">
        <v>3.9190583333333322</v>
      </c>
    </row>
    <row r="310" spans="1:4">
      <c r="A310" s="59">
        <v>42948</v>
      </c>
      <c r="B310" s="60">
        <v>2.5920000000000001</v>
      </c>
      <c r="C310" s="120">
        <v>5.0204475000000013</v>
      </c>
      <c r="D310" s="120">
        <v>3.9190583333333322</v>
      </c>
    </row>
    <row r="311" spans="1:4">
      <c r="A311" s="59">
        <v>42979</v>
      </c>
      <c r="B311" s="60">
        <v>2.5470000000000002</v>
      </c>
      <c r="C311" s="120">
        <v>5.0204475000000013</v>
      </c>
      <c r="D311" s="120">
        <v>3.9190583333333322</v>
      </c>
    </row>
    <row r="312" spans="1:4">
      <c r="A312" s="59">
        <v>43009</v>
      </c>
      <c r="B312" s="60">
        <v>3.5880000000000001</v>
      </c>
      <c r="C312" s="120">
        <v>5.0204475000000013</v>
      </c>
      <c r="D312" s="120">
        <v>3.9190583333333322</v>
      </c>
    </row>
    <row r="313" spans="1:4">
      <c r="A313" s="59">
        <v>43040</v>
      </c>
      <c r="B313" s="60">
        <v>2.508</v>
      </c>
      <c r="C313" s="120">
        <v>5.0204475000000013</v>
      </c>
      <c r="D313" s="120">
        <v>3.9190583333333322</v>
      </c>
    </row>
    <row r="314" spans="1:4">
      <c r="A314" s="59">
        <v>43070</v>
      </c>
      <c r="B314" s="60">
        <v>3.0150000000000001</v>
      </c>
      <c r="C314" s="120">
        <v>5.0204475000000013</v>
      </c>
      <c r="D314" s="120">
        <v>3.9190583333333322</v>
      </c>
    </row>
    <row r="315" spans="1:4">
      <c r="A315" s="59">
        <v>43101</v>
      </c>
      <c r="B315" s="60">
        <v>3.8540000000000001</v>
      </c>
      <c r="C315" s="120">
        <v>5.0204475000000013</v>
      </c>
      <c r="D315" s="120">
        <v>3.9190583333333322</v>
      </c>
    </row>
    <row r="316" spans="1:4">
      <c r="A316" s="59">
        <v>43132</v>
      </c>
      <c r="B316" s="60">
        <v>2.1739999999999999</v>
      </c>
      <c r="C316" s="120">
        <v>5.0204475000000013</v>
      </c>
      <c r="D316" s="120">
        <v>3.9190583333333322</v>
      </c>
    </row>
    <row r="317" spans="1:4">
      <c r="A317" s="59">
        <v>43160</v>
      </c>
      <c r="B317" s="60">
        <v>2.2890000000000001</v>
      </c>
      <c r="C317" s="120">
        <v>5.0204475000000013</v>
      </c>
      <c r="D317" s="120">
        <v>3.9190583333333322</v>
      </c>
    </row>
    <row r="318" spans="1:4">
      <c r="A318" s="59">
        <v>43191</v>
      </c>
      <c r="B318" s="60">
        <v>2.9510000000000001</v>
      </c>
      <c r="C318" s="120">
        <v>5.0204475000000013</v>
      </c>
      <c r="D318" s="120">
        <v>3.9190583333333322</v>
      </c>
    </row>
    <row r="319" spans="1:4">
      <c r="A319" s="59">
        <v>43221</v>
      </c>
      <c r="B319" s="60">
        <v>3.8159999999999998</v>
      </c>
      <c r="C319" s="120">
        <v>5.0204475000000013</v>
      </c>
      <c r="D319" s="120">
        <v>3.9190583333333322</v>
      </c>
    </row>
    <row r="320" spans="1:4">
      <c r="A320" s="59">
        <v>43252</v>
      </c>
      <c r="B320" s="60">
        <v>2.8029999999999999</v>
      </c>
      <c r="C320" s="120">
        <v>5.0204475000000013</v>
      </c>
      <c r="D320" s="120">
        <v>3.9190583333333322</v>
      </c>
    </row>
    <row r="321" spans="1:4">
      <c r="A321" s="59">
        <v>43282</v>
      </c>
      <c r="B321" s="60">
        <v>2.266</v>
      </c>
      <c r="C321" s="120">
        <v>5.0204475000000013</v>
      </c>
      <c r="D321" s="120">
        <v>3.9190583333333322</v>
      </c>
    </row>
    <row r="322" spans="1:4">
      <c r="A322" s="59">
        <v>43313</v>
      </c>
      <c r="B322" s="60">
        <v>1.9390000000000001</v>
      </c>
      <c r="C322" s="120">
        <v>5.0204475000000013</v>
      </c>
      <c r="D322" s="120">
        <v>3.9190583333333322</v>
      </c>
    </row>
    <row r="323" spans="1:4">
      <c r="A323" s="59">
        <v>43344</v>
      </c>
      <c r="B323" s="60">
        <v>2.8359999999999999</v>
      </c>
      <c r="C323" s="120">
        <v>5.0204475000000013</v>
      </c>
      <c r="D323" s="120">
        <v>3.9190583333333322</v>
      </c>
    </row>
    <row r="324" spans="1:4">
      <c r="A324" s="59">
        <v>43374</v>
      </c>
      <c r="B324" s="60">
        <v>4.2039999999999997</v>
      </c>
      <c r="C324" s="120">
        <v>5.0204475000000013</v>
      </c>
      <c r="D324" s="120">
        <v>3.9190583333333322</v>
      </c>
    </row>
    <row r="325" spans="1:4">
      <c r="A325" s="59">
        <v>43405</v>
      </c>
      <c r="B325" s="60">
        <v>3.6970000000000001</v>
      </c>
      <c r="C325" s="120">
        <v>5.0204475000000013</v>
      </c>
      <c r="D325" s="120">
        <v>3.9190583333333322</v>
      </c>
    </row>
    <row r="326" spans="1:4">
      <c r="A326" s="59">
        <v>43435</v>
      </c>
      <c r="B326" s="60">
        <v>2.94</v>
      </c>
      <c r="C326" s="120">
        <v>5.0204475000000013</v>
      </c>
      <c r="D326" s="120">
        <v>3.9190583333333322</v>
      </c>
    </row>
    <row r="327" spans="1:4">
      <c r="A327" s="59">
        <v>43466</v>
      </c>
      <c r="B327" s="60">
        <v>4.6239999999999997</v>
      </c>
      <c r="C327" s="120">
        <v>5.0204475000000013</v>
      </c>
      <c r="D327" s="120">
        <v>3.9190583333333322</v>
      </c>
    </row>
    <row r="328" spans="1:4">
      <c r="A328" s="59">
        <v>43497</v>
      </c>
      <c r="B328" s="60">
        <v>8.0129999999999999</v>
      </c>
      <c r="C328" s="120">
        <v>5.0204475000000013</v>
      </c>
      <c r="D328" s="120">
        <v>3.9190583333333322</v>
      </c>
    </row>
    <row r="329" spans="1:4">
      <c r="A329" s="59">
        <v>43525</v>
      </c>
      <c r="B329" s="60">
        <v>3.2919999999999998</v>
      </c>
      <c r="C329" s="120">
        <v>5.0204475000000013</v>
      </c>
      <c r="D329" s="120">
        <v>3.9190583333333322</v>
      </c>
    </row>
    <row r="330" spans="1:4">
      <c r="A330" s="59">
        <v>43556</v>
      </c>
      <c r="B330" s="60">
        <v>3.6949999999999998</v>
      </c>
      <c r="C330" s="120">
        <v>5.0204475000000013</v>
      </c>
      <c r="D330" s="120">
        <v>3.9190583333333322</v>
      </c>
    </row>
    <row r="331" spans="1:4">
      <c r="A331" s="59">
        <v>43586</v>
      </c>
      <c r="B331" s="60">
        <v>4.8789999999999996</v>
      </c>
      <c r="C331" s="120">
        <v>5.0204475000000013</v>
      </c>
      <c r="D331" s="120">
        <v>3.9190583333333322</v>
      </c>
    </row>
    <row r="332" spans="1:4">
      <c r="A332" s="59">
        <v>43617</v>
      </c>
      <c r="B332" s="60">
        <v>3.49</v>
      </c>
      <c r="C332" s="120">
        <v>5.0204475000000013</v>
      </c>
      <c r="D332" s="120">
        <v>3.9190583333333322</v>
      </c>
    </row>
    <row r="333" spans="1:4">
      <c r="A333" s="59">
        <v>43647</v>
      </c>
      <c r="B333" s="60">
        <v>2.5880000000000001</v>
      </c>
      <c r="C333" s="120">
        <v>5.0204475000000013</v>
      </c>
      <c r="D333" s="120">
        <v>3.9190583333333322</v>
      </c>
    </row>
    <row r="334" spans="1:4">
      <c r="A334" s="59">
        <v>43678</v>
      </c>
      <c r="B334" s="60">
        <v>1.839</v>
      </c>
      <c r="C334" s="120">
        <v>5.0204475000000013</v>
      </c>
      <c r="D334" s="120">
        <v>3.9190583333333322</v>
      </c>
    </row>
    <row r="335" spans="1:4">
      <c r="A335" s="59">
        <v>43709</v>
      </c>
      <c r="B335" s="60">
        <v>3.9169999999999998</v>
      </c>
      <c r="C335" s="120">
        <v>5.0204475000000013</v>
      </c>
      <c r="D335" s="120">
        <v>3.9190583333333322</v>
      </c>
    </row>
    <row r="336" spans="1:4">
      <c r="A336" s="59">
        <v>43739</v>
      </c>
      <c r="B336" s="60">
        <v>4.7460000000000004</v>
      </c>
      <c r="C336" s="120">
        <v>5.0204475000000013</v>
      </c>
      <c r="D336" s="120">
        <v>3.9190583333333322</v>
      </c>
    </row>
    <row r="337" spans="1:4">
      <c r="A337" s="59">
        <v>43770</v>
      </c>
      <c r="B337" s="60">
        <v>5.5030000000000001</v>
      </c>
      <c r="C337" s="120">
        <v>5.0204475000000013</v>
      </c>
      <c r="D337" s="120">
        <v>3.9190583333333322</v>
      </c>
    </row>
    <row r="338" spans="1:4">
      <c r="A338" s="59">
        <v>43800</v>
      </c>
      <c r="B338" s="60">
        <v>3.4049999999999998</v>
      </c>
      <c r="C338" s="120">
        <v>5.0204475000000013</v>
      </c>
      <c r="D338" s="120">
        <v>3.9190583333333322</v>
      </c>
    </row>
    <row r="339" spans="1:4">
      <c r="A339" s="59">
        <v>43831</v>
      </c>
      <c r="B339" s="60">
        <v>3.3039999999999998</v>
      </c>
      <c r="C339" s="120">
        <v>5.0204475000000013</v>
      </c>
      <c r="D339" s="120">
        <v>3.9190583333333322</v>
      </c>
    </row>
    <row r="340" spans="1:4">
      <c r="A340" s="59">
        <v>43862</v>
      </c>
      <c r="B340" s="60">
        <v>3.18</v>
      </c>
      <c r="C340" s="120">
        <v>5.0204475000000013</v>
      </c>
      <c r="D340" s="120">
        <v>3.9190583333333322</v>
      </c>
    </row>
    <row r="341" spans="1:4">
      <c r="A341" s="59">
        <v>43891</v>
      </c>
      <c r="B341" s="60">
        <v>42.414999999999999</v>
      </c>
      <c r="C341" s="120">
        <v>5.0204475000000013</v>
      </c>
      <c r="D341" s="120">
        <v>3.9190583333333322</v>
      </c>
    </row>
    <row r="342" spans="1:4">
      <c r="A342" s="59">
        <v>43922</v>
      </c>
      <c r="B342" s="60">
        <v>26.773</v>
      </c>
      <c r="C342" s="120">
        <v>5.0204475000000013</v>
      </c>
      <c r="D342" s="120">
        <v>3.9190583333333322</v>
      </c>
    </row>
    <row r="343" spans="1:4">
      <c r="A343" s="59">
        <v>43952</v>
      </c>
      <c r="B343" s="60">
        <v>8.5679999999999996</v>
      </c>
      <c r="C343" s="120">
        <v>5.0204475000000013</v>
      </c>
      <c r="D343" s="120">
        <v>3.9190583333333322</v>
      </c>
    </row>
    <row r="344" spans="1:4">
      <c r="A344" s="59">
        <v>43983</v>
      </c>
      <c r="B344" s="60">
        <v>11.337</v>
      </c>
      <c r="C344" s="120">
        <v>5.0204475000000013</v>
      </c>
      <c r="D344" s="120">
        <v>3.9190583333333322</v>
      </c>
    </row>
    <row r="345" spans="1:4">
      <c r="A345" s="59">
        <v>44013</v>
      </c>
      <c r="B345" s="60">
        <v>3.6219999999999999</v>
      </c>
      <c r="C345" s="120">
        <v>5.0204475000000013</v>
      </c>
      <c r="D345" s="120">
        <v>3.9190583333333322</v>
      </c>
    </row>
    <row r="346" spans="1:4">
      <c r="A346" s="59">
        <v>44044</v>
      </c>
      <c r="B346" s="60">
        <v>3.802</v>
      </c>
      <c r="C346" s="120">
        <v>5.0204475000000013</v>
      </c>
      <c r="D346" s="120">
        <v>3.9190583333333322</v>
      </c>
    </row>
    <row r="347" spans="1:4">
      <c r="A347" s="59">
        <v>44075</v>
      </c>
      <c r="B347" s="60">
        <v>6.1189999999999998</v>
      </c>
      <c r="C347" s="120">
        <v>5.0204475000000013</v>
      </c>
      <c r="D347" s="120">
        <v>3.9190583333333322</v>
      </c>
    </row>
    <row r="348" spans="1:4">
      <c r="A348" s="59">
        <v>44105</v>
      </c>
      <c r="B348" s="60">
        <v>5.9880000000000004</v>
      </c>
      <c r="C348" s="120">
        <v>5.0204475000000013</v>
      </c>
      <c r="D348" s="120">
        <v>3.9190583333333322</v>
      </c>
    </row>
    <row r="349" spans="1:4">
      <c r="A349" s="59">
        <v>44136</v>
      </c>
      <c r="B349" s="60">
        <v>5.5060000000000002</v>
      </c>
      <c r="C349" s="120">
        <v>5.0204475000000013</v>
      </c>
      <c r="D349" s="120">
        <v>3.9190583333333322</v>
      </c>
    </row>
    <row r="350" spans="1:4">
      <c r="A350" s="59">
        <v>44166</v>
      </c>
      <c r="B350" s="60">
        <v>2.8570000000000002</v>
      </c>
      <c r="C350" s="120">
        <v>5.0204475000000013</v>
      </c>
      <c r="D350" s="120">
        <v>3.9190583333333322</v>
      </c>
    </row>
    <row r="351" spans="1:4">
      <c r="A351" s="59">
        <v>44197</v>
      </c>
      <c r="B351" s="60">
        <v>3.41</v>
      </c>
      <c r="C351" s="120">
        <v>5.0204475000000013</v>
      </c>
      <c r="D351" s="120">
        <v>3.9190583333333322</v>
      </c>
    </row>
    <row r="352" spans="1:4">
      <c r="A352" s="59">
        <v>44228</v>
      </c>
      <c r="B352" s="60">
        <v>2.5049999999999999</v>
      </c>
      <c r="C352" s="120">
        <v>5.0204475000000013</v>
      </c>
      <c r="D352" s="120">
        <v>3.9190583333333322</v>
      </c>
    </row>
    <row r="353" spans="1:4">
      <c r="A353" s="59">
        <v>44256</v>
      </c>
      <c r="B353" s="60">
        <v>2.9319999999999999</v>
      </c>
      <c r="C353" s="120">
        <v>5.0204475000000013</v>
      </c>
      <c r="D353" s="120">
        <v>3.9190583333333322</v>
      </c>
    </row>
    <row r="354" spans="1:4">
      <c r="A354" s="59">
        <v>44287</v>
      </c>
      <c r="B354" s="60">
        <v>3.2440000000000002</v>
      </c>
      <c r="C354" s="120">
        <v>5.0204475000000013</v>
      </c>
      <c r="D354" s="120">
        <v>3.9190583333333322</v>
      </c>
    </row>
    <row r="355" spans="1:4">
      <c r="A355" s="59">
        <v>44317</v>
      </c>
      <c r="B355" s="60">
        <v>2.2719999999999998</v>
      </c>
      <c r="C355" s="120">
        <v>5.0204475000000013</v>
      </c>
      <c r="D355" s="120">
        <v>3.9190583333333322</v>
      </c>
    </row>
    <row r="356" spans="1:4">
      <c r="A356" s="59">
        <v>44348</v>
      </c>
      <c r="B356" s="60">
        <v>2.1640000000000001</v>
      </c>
      <c r="C356" s="120">
        <v>5.0204475000000013</v>
      </c>
      <c r="D356" s="120">
        <v>3.9190583333333322</v>
      </c>
    </row>
    <row r="357" spans="1:4">
      <c r="A357" s="59">
        <v>44378</v>
      </c>
      <c r="B357" s="60">
        <v>1.212</v>
      </c>
      <c r="C357" s="120">
        <v>5.0204475000000013</v>
      </c>
      <c r="D357" s="120">
        <v>3.9190583333333322</v>
      </c>
    </row>
    <row r="358" spans="1:4">
      <c r="A358" s="59">
        <v>44409</v>
      </c>
      <c r="B358" s="60">
        <v>1.8759999999999999</v>
      </c>
      <c r="C358" s="120">
        <v>5.0204475000000013</v>
      </c>
      <c r="D358" s="120">
        <v>3.9190583333333322</v>
      </c>
    </row>
    <row r="359" spans="1:4">
      <c r="A359" s="59">
        <v>44440</v>
      </c>
      <c r="B359" s="60">
        <v>1.946</v>
      </c>
      <c r="C359" s="120">
        <v>5.0204475000000013</v>
      </c>
      <c r="D359" s="120">
        <v>3.9190583333333322</v>
      </c>
    </row>
    <row r="360" spans="1:4">
      <c r="A360" s="59">
        <v>44470</v>
      </c>
      <c r="B360" s="60">
        <v>2.83</v>
      </c>
      <c r="C360" s="120">
        <v>5.0204475000000013</v>
      </c>
      <c r="D360" s="120">
        <v>3.9190583333333322</v>
      </c>
    </row>
    <row r="361" spans="1:4">
      <c r="A361" s="59">
        <v>44501</v>
      </c>
      <c r="B361" s="60">
        <v>1.8839999999999999</v>
      </c>
      <c r="C361" s="120">
        <v>5.0204475000000013</v>
      </c>
      <c r="D361" s="120">
        <v>3.9190583333333322</v>
      </c>
    </row>
    <row r="362" spans="1:4">
      <c r="A362" s="59">
        <v>44531</v>
      </c>
      <c r="B362" s="60">
        <v>1.306</v>
      </c>
      <c r="C362" s="120">
        <v>5.0204475000000013</v>
      </c>
      <c r="D362" s="120">
        <v>3.9190583333333322</v>
      </c>
    </row>
    <row r="363" spans="1:4">
      <c r="A363" s="59">
        <v>44562</v>
      </c>
      <c r="B363" s="60">
        <v>1.4359999999999999</v>
      </c>
      <c r="C363" s="120">
        <v>5.0204475000000013</v>
      </c>
      <c r="D363" s="120">
        <v>3.9190583333333322</v>
      </c>
    </row>
    <row r="364" spans="1:4">
      <c r="A364" s="59">
        <v>44593</v>
      </c>
      <c r="B364" s="60">
        <v>1.2569999999999999</v>
      </c>
      <c r="C364" s="120">
        <v>5.0204475000000013</v>
      </c>
      <c r="D364" s="120">
        <v>3.9190583333333322</v>
      </c>
    </row>
    <row r="365" spans="1:4">
      <c r="A365" s="59">
        <v>44621</v>
      </c>
      <c r="B365" s="60">
        <v>2.3980000000000001</v>
      </c>
      <c r="C365" s="120">
        <v>5.0204475000000013</v>
      </c>
      <c r="D365" s="120">
        <v>3.9190583333333322</v>
      </c>
    </row>
    <row r="366" spans="1:4">
      <c r="A366" s="59">
        <v>44652</v>
      </c>
      <c r="B366" s="60">
        <v>1.83</v>
      </c>
      <c r="C366" s="120">
        <v>5.0204475000000013</v>
      </c>
      <c r="D366" s="120">
        <v>3.9190583333333322</v>
      </c>
    </row>
    <row r="367" spans="1:4">
      <c r="A367" s="59">
        <v>44682</v>
      </c>
      <c r="B367" s="60">
        <v>2.0720000000000001</v>
      </c>
      <c r="C367" s="120">
        <v>5.0204475000000013</v>
      </c>
      <c r="D367" s="120">
        <v>3.9190583333333322</v>
      </c>
    </row>
    <row r="368" spans="1:4">
      <c r="A368" s="59">
        <v>44713</v>
      </c>
      <c r="B368" s="60">
        <v>2.556</v>
      </c>
      <c r="C368" s="120">
        <v>5.0204475000000013</v>
      </c>
      <c r="D368" s="120">
        <v>3.9190583333333322</v>
      </c>
    </row>
    <row r="369" spans="1:4">
      <c r="A369" s="59">
        <v>44743</v>
      </c>
      <c r="B369" s="60">
        <v>1.1759999999999999</v>
      </c>
      <c r="C369" s="120">
        <v>5.0204475000000013</v>
      </c>
      <c r="D369" s="120">
        <v>3.9190583333333322</v>
      </c>
    </row>
    <row r="370" spans="1:4">
      <c r="A370" s="59">
        <v>44774</v>
      </c>
      <c r="B370" s="60">
        <v>2.9950000000000001</v>
      </c>
      <c r="C370" s="120">
        <v>5.0204475000000013</v>
      </c>
      <c r="D370" s="120">
        <v>3.9190583333333322</v>
      </c>
    </row>
    <row r="371" spans="1:4">
      <c r="A371" s="59">
        <v>44805</v>
      </c>
      <c r="B371" s="60">
        <v>1.893</v>
      </c>
      <c r="C371" s="120">
        <v>5.0204475000000013</v>
      </c>
      <c r="D371" s="120">
        <v>3.9190583333333322</v>
      </c>
    </row>
    <row r="372" spans="1:4">
      <c r="A372" s="59">
        <v>44835</v>
      </c>
      <c r="B372" s="60">
        <v>4.9390000000000001</v>
      </c>
      <c r="C372" s="120">
        <v>5.0204475000000013</v>
      </c>
      <c r="D372" s="120">
        <v>3.9190583333333322</v>
      </c>
    </row>
    <row r="373" spans="1:4">
      <c r="A373" s="59">
        <v>44866</v>
      </c>
      <c r="B373" s="60">
        <v>5.6779999999999999</v>
      </c>
      <c r="C373" s="120">
        <v>5.0204475000000013</v>
      </c>
      <c r="D373" s="120">
        <v>3.9190583333333322</v>
      </c>
    </row>
    <row r="374" spans="1:4">
      <c r="A374" s="59">
        <v>44896</v>
      </c>
      <c r="B374" s="60">
        <v>2.4929999999999999</v>
      </c>
      <c r="C374" s="120">
        <v>5.0204475000000013</v>
      </c>
      <c r="D374" s="120">
        <v>3.9190583333333322</v>
      </c>
    </row>
    <row r="375" spans="1:4">
      <c r="A375" s="59">
        <v>44927</v>
      </c>
      <c r="B375" s="60">
        <v>5.3280000000000003</v>
      </c>
      <c r="C375" s="120">
        <v>5.0204475000000013</v>
      </c>
      <c r="D375" s="120">
        <v>3.9190583333333322</v>
      </c>
    </row>
    <row r="376" spans="1:4">
      <c r="A376" s="59">
        <v>44958</v>
      </c>
      <c r="B376" s="60">
        <v>15.683999999999999</v>
      </c>
      <c r="C376" s="120">
        <v>5.0204475000000013</v>
      </c>
      <c r="D376" s="120">
        <v>3.9190583333333322</v>
      </c>
    </row>
    <row r="377" spans="1:4">
      <c r="A377" s="59">
        <v>44986</v>
      </c>
      <c r="B377" s="60">
        <v>4.6619999999999999</v>
      </c>
      <c r="C377" s="120">
        <v>5.0204475000000013</v>
      </c>
      <c r="D377" s="120">
        <v>3.9190583333333322</v>
      </c>
    </row>
    <row r="378" spans="1:4">
      <c r="A378" s="59">
        <v>45017</v>
      </c>
      <c r="B378" s="60">
        <v>3.7330000000000001</v>
      </c>
      <c r="C378" s="120">
        <v>5.0204475000000013</v>
      </c>
      <c r="D378" s="120">
        <v>3.9190583333333322</v>
      </c>
    </row>
    <row r="379" spans="1:4">
      <c r="A379" s="59">
        <v>45047</v>
      </c>
      <c r="B379" s="60">
        <v>5.3710000000000004</v>
      </c>
      <c r="C379" s="120">
        <v>5.0204475000000013</v>
      </c>
      <c r="D379" s="120">
        <v>3.9190583333333322</v>
      </c>
    </row>
    <row r="380" spans="1:4">
      <c r="A380" s="59">
        <v>45078</v>
      </c>
      <c r="B380" s="60">
        <v>5.3739999999999997</v>
      </c>
      <c r="C380" s="120">
        <v>5.0204475000000013</v>
      </c>
      <c r="D380" s="120">
        <v>3.9190583333333322</v>
      </c>
    </row>
    <row r="381" spans="1:4">
      <c r="A381" s="59">
        <v>45108</v>
      </c>
      <c r="B381" s="60">
        <v>3.4820000000000002</v>
      </c>
      <c r="C381" s="120">
        <v>5.0204475000000013</v>
      </c>
      <c r="D381" s="120">
        <v>3.9190583333333322</v>
      </c>
    </row>
    <row r="382" spans="1:4">
      <c r="A382" s="59">
        <v>45139</v>
      </c>
      <c r="B382" s="60">
        <v>3.4119999999999999</v>
      </c>
      <c r="C382" s="120">
        <v>5.0204475000000013</v>
      </c>
      <c r="D382" s="120">
        <v>3.9190583333333322</v>
      </c>
    </row>
    <row r="383" spans="1:4">
      <c r="A383" s="59">
        <v>45170</v>
      </c>
      <c r="B383" s="60">
        <v>6.548</v>
      </c>
      <c r="C383" s="120">
        <v>5.0204475000000013</v>
      </c>
      <c r="D383" s="120">
        <v>3.9190583333333322</v>
      </c>
    </row>
    <row r="384" spans="1:4">
      <c r="A384" s="59">
        <v>45200</v>
      </c>
      <c r="B384" s="60">
        <v>6.7560000000000002</v>
      </c>
      <c r="C384" s="120">
        <v>5.0204475000000013</v>
      </c>
      <c r="D384" s="120">
        <v>3.9190583333333322</v>
      </c>
    </row>
    <row r="385" spans="1:4">
      <c r="A385" s="59">
        <v>45231</v>
      </c>
      <c r="B385" s="60">
        <v>7.6529999999999996</v>
      </c>
      <c r="C385" s="120">
        <v>5.0204475000000013</v>
      </c>
      <c r="D385" s="120">
        <v>3.9190583333333322</v>
      </c>
    </row>
    <row r="386" spans="1:4">
      <c r="A386" s="59">
        <v>45261</v>
      </c>
      <c r="B386" s="85">
        <v>4.4560000000000004</v>
      </c>
      <c r="C386" s="120">
        <v>5.0204475000000013</v>
      </c>
      <c r="D386" s="120">
        <v>3.9190583333333322</v>
      </c>
    </row>
    <row r="387" spans="1:4">
      <c r="A387" s="59">
        <v>45292</v>
      </c>
      <c r="B387" s="85">
        <v>4.9950000000000001</v>
      </c>
      <c r="C387" s="120">
        <v>5.0204475000000013</v>
      </c>
      <c r="D387" s="120">
        <v>3.9190583333333322</v>
      </c>
    </row>
    <row r="388" spans="1:4">
      <c r="A388" s="59">
        <v>45323</v>
      </c>
      <c r="B388" s="85">
        <v>5.7949999999999999</v>
      </c>
      <c r="C388" s="120">
        <v>5.0204475000000013</v>
      </c>
      <c r="D388" s="120">
        <v>3.9190583333333322</v>
      </c>
    </row>
    <row r="389" spans="1:4">
      <c r="A389" s="59">
        <v>45352</v>
      </c>
      <c r="B389" s="85">
        <v>5.9379999999999997</v>
      </c>
      <c r="C389" s="120">
        <v>5.0204475000000013</v>
      </c>
      <c r="D389" s="120">
        <v>3.9190583333333322</v>
      </c>
    </row>
    <row r="390" spans="1:4">
      <c r="A390" s="59">
        <v>45383</v>
      </c>
      <c r="B390" s="85">
        <v>6.851</v>
      </c>
      <c r="C390" s="120">
        <v>5.0204475000000013</v>
      </c>
      <c r="D390" s="120">
        <v>3.9190583333333322</v>
      </c>
    </row>
    <row r="391" spans="1:4">
      <c r="A391" s="59">
        <v>45413</v>
      </c>
      <c r="B391" s="85">
        <v>8.3089999999999993</v>
      </c>
      <c r="C391" s="120">
        <v>5.0204475000000013</v>
      </c>
      <c r="D391" s="120">
        <v>3.9190583333333322</v>
      </c>
    </row>
    <row r="392" spans="1:4">
      <c r="A392" s="59">
        <v>45444</v>
      </c>
      <c r="B392" s="60">
        <v>4.5030000000000001</v>
      </c>
      <c r="C392" s="120">
        <v>5.0204475000000013</v>
      </c>
      <c r="D392" s="120">
        <v>3.9190583333333322</v>
      </c>
    </row>
    <row r="393" spans="1:4">
      <c r="A393" s="59">
        <v>45474</v>
      </c>
      <c r="B393" s="60">
        <v>4.9329999999999998</v>
      </c>
      <c r="C393" s="120">
        <v>5.0204475000000013</v>
      </c>
      <c r="D393" s="120">
        <v>3.9190583333333322</v>
      </c>
    </row>
    <row r="394" spans="1:4">
      <c r="A394" s="59">
        <v>45505</v>
      </c>
      <c r="B394" s="60">
        <v>4.1260000000000003</v>
      </c>
      <c r="C394" s="120">
        <v>5.0204475000000013</v>
      </c>
      <c r="D394" s="120">
        <v>3.9190583333333322</v>
      </c>
    </row>
    <row r="395" spans="1:4">
      <c r="A395" s="59">
        <v>45536</v>
      </c>
      <c r="B395" s="60">
        <v>7.5810000000000004</v>
      </c>
      <c r="C395" s="120">
        <v>5.0204475000000013</v>
      </c>
      <c r="D395" s="120">
        <v>3.9190583333333322</v>
      </c>
    </row>
    <row r="396" spans="1:4">
      <c r="A396" s="59">
        <v>45566</v>
      </c>
      <c r="B396" s="60">
        <v>5.6210000000000004</v>
      </c>
      <c r="C396" s="120">
        <v>5.0204475000000013</v>
      </c>
      <c r="D396" s="120">
        <v>3.9190583333333322</v>
      </c>
    </row>
    <row r="397" spans="1:4">
      <c r="A397" s="59">
        <v>45597</v>
      </c>
      <c r="B397" s="60">
        <v>5.76</v>
      </c>
      <c r="C397" s="120">
        <v>5.0204475000000013</v>
      </c>
      <c r="D397" s="120">
        <v>3.9190583333333322</v>
      </c>
    </row>
    <row r="398" spans="1:4">
      <c r="A398" s="59">
        <v>45627</v>
      </c>
      <c r="B398" s="60">
        <v>4.28</v>
      </c>
      <c r="C398" s="120">
        <v>5.0204475000000013</v>
      </c>
      <c r="D398" s="120">
        <v>3.9190583333333322</v>
      </c>
    </row>
    <row r="399" spans="1:4">
      <c r="A399" s="59">
        <v>45658</v>
      </c>
      <c r="B399" s="60">
        <v>5.2359999999999998</v>
      </c>
      <c r="C399" s="120">
        <v>5.0204475000000013</v>
      </c>
      <c r="D399" s="120">
        <v>3.9190583333333322</v>
      </c>
    </row>
    <row r="400" spans="1:4">
      <c r="A400" s="59">
        <v>45689</v>
      </c>
      <c r="B400" s="60">
        <v>4.8179999999999996</v>
      </c>
      <c r="C400" s="120">
        <v>5.0204475000000013</v>
      </c>
      <c r="D400" s="120">
        <v>3.9190583333333322</v>
      </c>
    </row>
    <row r="401" spans="1:4">
      <c r="A401" s="59">
        <v>45717</v>
      </c>
      <c r="B401" s="60">
        <v>5.1429999999999998</v>
      </c>
      <c r="C401" s="120">
        <v>5.0204475000000013</v>
      </c>
      <c r="D401" s="120">
        <v>3.9190583333333322</v>
      </c>
    </row>
    <row r="402" spans="1:4">
      <c r="A402" s="59">
        <v>45748</v>
      </c>
      <c r="B402" s="60">
        <v>4.548</v>
      </c>
      <c r="C402" s="120">
        <v>5.0204475000000013</v>
      </c>
      <c r="D402" s="120">
        <v>3.9190583333333322</v>
      </c>
    </row>
    <row r="403" spans="1:4">
      <c r="A403" s="59"/>
      <c r="B403" s="60"/>
      <c r="C403" s="120"/>
      <c r="D403" s="120"/>
    </row>
    <row r="405" spans="1:4">
      <c r="B405" s="121"/>
    </row>
  </sheetData>
  <pageMargins left="0.7" right="0.7" top="0.75" bottom="0.75" header="0.3" footer="0.3"/>
  <pageSetup paperSize="9" orientation="portrait" r:id="rId1"/>
  <headerFooter>
    <oddHeader>&amp;L&amp;G</oddHeader>
  </headerFooter>
  <drawing r:id="rId2"/>
  <legacyDrawing r:id="rId3"/>
  <legacyDrawingHF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4B5C5-F38C-452B-A33A-103251EF6F46}">
  <dimension ref="A2:M329"/>
  <sheetViews>
    <sheetView zoomScaleNormal="100" workbookViewId="0"/>
  </sheetViews>
  <sheetFormatPr defaultColWidth="8.75" defaultRowHeight="14.25"/>
  <cols>
    <col min="1" max="1" width="26.5" style="119" customWidth="1"/>
    <col min="2" max="2" width="16.25" style="119" customWidth="1"/>
    <col min="3" max="4" width="11.75" style="119" customWidth="1"/>
    <col min="5" max="5" width="23.75" style="119" bestFit="1" customWidth="1"/>
    <col min="6" max="7" width="11.75" style="119" customWidth="1"/>
    <col min="8" max="9" width="11.875" style="119" bestFit="1" customWidth="1"/>
    <col min="10" max="10" width="27.375" style="119" bestFit="1" customWidth="1"/>
    <col min="11" max="11" width="23.75" style="119" bestFit="1" customWidth="1"/>
    <col min="12" max="12" width="17.25" style="119" bestFit="1" customWidth="1"/>
    <col min="13" max="13" width="7.75" style="119" bestFit="1" customWidth="1"/>
    <col min="14" max="16" width="11.875" style="119" bestFit="1" customWidth="1"/>
    <col min="17" max="16384" width="8.75" style="119"/>
  </cols>
  <sheetData>
    <row r="2" spans="1:13" ht="15">
      <c r="A2" s="97" t="s">
        <v>168</v>
      </c>
      <c r="B2" s="97" t="s">
        <v>222</v>
      </c>
      <c r="C2" s="97" t="s">
        <v>223</v>
      </c>
      <c r="I2"/>
      <c r="J2"/>
      <c r="K2"/>
      <c r="L2"/>
      <c r="M2"/>
    </row>
    <row r="3" spans="1:13">
      <c r="A3" s="119" t="s">
        <v>171</v>
      </c>
      <c r="B3" s="85">
        <v>21.46180154500437</v>
      </c>
      <c r="C3" s="85">
        <v>20.828302648755841</v>
      </c>
      <c r="I3"/>
      <c r="J3"/>
      <c r="K3"/>
      <c r="L3"/>
      <c r="M3"/>
    </row>
    <row r="4" spans="1:13">
      <c r="A4" s="119" t="s">
        <v>170</v>
      </c>
      <c r="B4" s="85">
        <v>55.772624757446621</v>
      </c>
      <c r="C4" s="85">
        <v>56.418242644794766</v>
      </c>
      <c r="I4"/>
      <c r="J4"/>
      <c r="K4"/>
      <c r="L4"/>
      <c r="M4"/>
    </row>
    <row r="5" spans="1:13">
      <c r="A5" s="119" t="s">
        <v>169</v>
      </c>
      <c r="B5" s="85">
        <v>22.76557369754903</v>
      </c>
      <c r="C5" s="85">
        <v>22.753454706449411</v>
      </c>
      <c r="I5"/>
      <c r="J5"/>
      <c r="K5"/>
      <c r="L5"/>
      <c r="M5"/>
    </row>
    <row r="6" spans="1:13">
      <c r="A6" s="119" t="s">
        <v>165</v>
      </c>
      <c r="B6" s="85">
        <v>1.303772152544652</v>
      </c>
      <c r="C6" s="85">
        <v>1.9251520576935692</v>
      </c>
      <c r="D6" s="125"/>
      <c r="H6"/>
      <c r="I6"/>
      <c r="J6"/>
      <c r="K6"/>
      <c r="L6"/>
      <c r="M6"/>
    </row>
    <row r="7" spans="1:13">
      <c r="B7" s="85"/>
      <c r="C7" s="85"/>
      <c r="D7" s="125"/>
      <c r="H7"/>
      <c r="I7"/>
      <c r="J7"/>
      <c r="K7"/>
      <c r="L7"/>
      <c r="M7"/>
    </row>
    <row r="8" spans="1:13" ht="15">
      <c r="A8" s="97" t="s">
        <v>224</v>
      </c>
      <c r="B8" s="85"/>
      <c r="C8" s="85"/>
      <c r="D8" s="125"/>
      <c r="H8"/>
      <c r="I8"/>
      <c r="J8"/>
      <c r="K8"/>
      <c r="L8"/>
      <c r="M8"/>
    </row>
    <row r="9" spans="1:13">
      <c r="A9" s="119" t="s">
        <v>171</v>
      </c>
      <c r="B9" s="85">
        <v>11.350681076005261</v>
      </c>
      <c r="C9" s="85">
        <v>11.782953419752671</v>
      </c>
      <c r="D9" s="125"/>
      <c r="H9"/>
      <c r="I9"/>
      <c r="J9"/>
      <c r="K9"/>
      <c r="L9"/>
    </row>
    <row r="10" spans="1:13">
      <c r="A10" s="119" t="s">
        <v>170</v>
      </c>
      <c r="B10" s="85">
        <v>61.239759598227785</v>
      </c>
      <c r="C10" s="85">
        <v>59.332508741512754</v>
      </c>
      <c r="D10" s="125"/>
      <c r="H10"/>
      <c r="I10"/>
      <c r="J10"/>
      <c r="K10"/>
      <c r="L10"/>
    </row>
    <row r="11" spans="1:13">
      <c r="A11" s="119" t="s">
        <v>169</v>
      </c>
      <c r="B11" s="85">
        <v>27.409559325766956</v>
      </c>
      <c r="C11" s="85">
        <v>28.88453783873458</v>
      </c>
      <c r="D11" s="125"/>
      <c r="H11"/>
      <c r="I11"/>
      <c r="J11"/>
      <c r="K11"/>
      <c r="L11"/>
    </row>
    <row r="12" spans="1:13">
      <c r="A12" s="119" t="s">
        <v>165</v>
      </c>
      <c r="B12" s="85">
        <v>16.058878249761698</v>
      </c>
      <c r="C12" s="85">
        <v>17.101584418981911</v>
      </c>
      <c r="D12" s="125"/>
      <c r="H12"/>
      <c r="I12"/>
      <c r="J12"/>
      <c r="K12"/>
      <c r="L12"/>
    </row>
    <row r="13" spans="1:13">
      <c r="B13" s="85"/>
      <c r="C13" s="85"/>
      <c r="D13" s="125"/>
      <c r="H13"/>
      <c r="I13"/>
      <c r="J13"/>
      <c r="K13"/>
      <c r="L13"/>
    </row>
    <row r="14" spans="1:13" ht="15">
      <c r="A14" s="97" t="s">
        <v>225</v>
      </c>
      <c r="B14" s="85"/>
      <c r="C14" s="85"/>
      <c r="D14" s="125"/>
      <c r="H14"/>
      <c r="I14"/>
      <c r="J14"/>
      <c r="K14"/>
      <c r="L14"/>
    </row>
    <row r="15" spans="1:13">
      <c r="A15" s="119" t="s">
        <v>171</v>
      </c>
      <c r="B15" s="85">
        <v>10.311734130862501</v>
      </c>
      <c r="C15" s="85">
        <v>11.17486888993842</v>
      </c>
      <c r="D15" s="125"/>
      <c r="H15"/>
      <c r="I15"/>
      <c r="J15"/>
      <c r="K15"/>
      <c r="L15"/>
    </row>
    <row r="16" spans="1:13">
      <c r="A16" s="119" t="s">
        <v>170</v>
      </c>
      <c r="B16" s="85">
        <v>49.479292615382455</v>
      </c>
      <c r="C16" s="85">
        <v>52.08142885854857</v>
      </c>
      <c r="D16" s="125"/>
      <c r="J16"/>
      <c r="K16"/>
      <c r="L16"/>
    </row>
    <row r="17" spans="1:12">
      <c r="A17" s="119" t="s">
        <v>169</v>
      </c>
      <c r="B17" s="85">
        <v>40.208973253755019</v>
      </c>
      <c r="C17" s="85">
        <v>36.743702251513014</v>
      </c>
      <c r="D17" s="125"/>
      <c r="J17"/>
      <c r="K17"/>
      <c r="L17"/>
    </row>
    <row r="18" spans="1:12">
      <c r="A18" s="119" t="s">
        <v>165</v>
      </c>
      <c r="B18" s="85">
        <v>29.897239122892522</v>
      </c>
      <c r="C18" s="85">
        <v>25.56883336157459</v>
      </c>
      <c r="D18" s="125"/>
      <c r="J18"/>
      <c r="K18"/>
      <c r="L18"/>
    </row>
    <row r="19" spans="1:12">
      <c r="D19" s="125"/>
      <c r="J19"/>
      <c r="K19"/>
      <c r="L19"/>
    </row>
    <row r="20" spans="1:12">
      <c r="D20" s="125"/>
      <c r="J20"/>
      <c r="K20"/>
      <c r="L20"/>
    </row>
    <row r="21" spans="1:12">
      <c r="A21"/>
      <c r="B21"/>
      <c r="C21"/>
      <c r="D21"/>
    </row>
    <row r="313" spans="1:3">
      <c r="A313" s="131" t="s">
        <v>226</v>
      </c>
      <c r="B313" s="131" t="s">
        <v>227</v>
      </c>
      <c r="C313" s="131"/>
    </row>
    <row r="314" spans="1:3">
      <c r="A314" s="131" t="s">
        <v>221</v>
      </c>
      <c r="B314" s="131" t="s">
        <v>222</v>
      </c>
      <c r="C314" s="131" t="s">
        <v>223</v>
      </c>
    </row>
    <row r="315" spans="1:3">
      <c r="A315" s="126" t="s">
        <v>168</v>
      </c>
      <c r="B315" s="124"/>
      <c r="C315" s="124"/>
    </row>
    <row r="316" spans="1:3">
      <c r="A316" s="123" t="s">
        <v>171</v>
      </c>
      <c r="B316" s="125">
        <v>21.46180154500437</v>
      </c>
      <c r="C316" s="125">
        <v>20.828302648755841</v>
      </c>
    </row>
    <row r="317" spans="1:3">
      <c r="A317" s="123" t="s">
        <v>170</v>
      </c>
      <c r="B317" s="125">
        <v>55.772624757446621</v>
      </c>
      <c r="C317" s="125">
        <v>56.418242644794766</v>
      </c>
    </row>
    <row r="318" spans="1:3">
      <c r="A318" s="123" t="s">
        <v>169</v>
      </c>
      <c r="B318" s="125">
        <v>22.76557369754903</v>
      </c>
      <c r="C318" s="125">
        <v>22.753454706449411</v>
      </c>
    </row>
    <row r="319" spans="1:3">
      <c r="A319" s="123" t="s">
        <v>165</v>
      </c>
      <c r="B319" s="125">
        <v>1.303772152544652</v>
      </c>
      <c r="C319" s="125">
        <v>1.9251520576935692</v>
      </c>
    </row>
    <row r="320" spans="1:3">
      <c r="A320" s="126" t="s">
        <v>224</v>
      </c>
      <c r="B320" s="125"/>
      <c r="C320" s="125"/>
    </row>
    <row r="321" spans="1:3">
      <c r="A321" s="123" t="s">
        <v>171</v>
      </c>
      <c r="B321" s="125">
        <v>11.350681076005261</v>
      </c>
      <c r="C321" s="125">
        <v>11.782953419752671</v>
      </c>
    </row>
    <row r="322" spans="1:3">
      <c r="A322" s="123" t="s">
        <v>170</v>
      </c>
      <c r="B322" s="125">
        <v>61.239759598227785</v>
      </c>
      <c r="C322" s="125">
        <v>59.332508741512754</v>
      </c>
    </row>
    <row r="323" spans="1:3">
      <c r="A323" s="123" t="s">
        <v>169</v>
      </c>
      <c r="B323" s="125">
        <v>27.409559325766956</v>
      </c>
      <c r="C323" s="125">
        <v>28.88453783873458</v>
      </c>
    </row>
    <row r="324" spans="1:3">
      <c r="A324" s="123" t="s">
        <v>165</v>
      </c>
      <c r="B324" s="125">
        <v>16.058878249761698</v>
      </c>
      <c r="C324" s="125">
        <v>17.101584418981911</v>
      </c>
    </row>
    <row r="325" spans="1:3">
      <c r="A325" s="126" t="s">
        <v>225</v>
      </c>
      <c r="B325" s="125"/>
      <c r="C325" s="125"/>
    </row>
    <row r="326" spans="1:3">
      <c r="A326" s="123" t="s">
        <v>171</v>
      </c>
      <c r="B326" s="125">
        <v>10.311734130862501</v>
      </c>
      <c r="C326" s="125">
        <v>11.17486888993842</v>
      </c>
    </row>
    <row r="327" spans="1:3">
      <c r="A327" s="123" t="s">
        <v>170</v>
      </c>
      <c r="B327" s="125">
        <v>49.479292615382455</v>
      </c>
      <c r="C327" s="125">
        <v>52.08142885854857</v>
      </c>
    </row>
    <row r="328" spans="1:3">
      <c r="A328" s="123" t="s">
        <v>169</v>
      </c>
      <c r="B328" s="125">
        <v>40.208973253755019</v>
      </c>
      <c r="C328" s="125">
        <v>36.743702251513014</v>
      </c>
    </row>
    <row r="329" spans="1:3">
      <c r="A329" s="123" t="s">
        <v>165</v>
      </c>
      <c r="B329" s="125">
        <v>29.897239122892522</v>
      </c>
      <c r="C329" s="125">
        <v>25.56883336157459</v>
      </c>
    </row>
  </sheetData>
  <pageMargins left="0.7" right="0.7" top="0.75" bottom="0.75" header="0.3" footer="0.3"/>
  <pageSetup paperSize="9" orientation="portrait" r:id="rId2"/>
  <headerFooter>
    <oddHeader>&amp;L&amp;G</oddHeader>
  </headerFooter>
  <drawing r:id="rId3"/>
  <legacyDrawingHF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D3521-4E16-4392-BE4E-3424583B6363}">
  <dimension ref="A2:C16"/>
  <sheetViews>
    <sheetView zoomScaleNormal="100" workbookViewId="0"/>
  </sheetViews>
  <sheetFormatPr defaultColWidth="8.625" defaultRowHeight="14.25"/>
  <cols>
    <col min="1" max="1" width="14.75" style="64" bestFit="1" customWidth="1"/>
    <col min="2" max="2" width="11.75" style="64" bestFit="1" customWidth="1"/>
    <col min="3" max="16384" width="8.625" style="64"/>
  </cols>
  <sheetData>
    <row r="2" spans="1:3" ht="15">
      <c r="A2" s="96"/>
      <c r="B2" s="127" t="s">
        <v>222</v>
      </c>
      <c r="C2" s="97" t="s">
        <v>223</v>
      </c>
    </row>
    <row r="3" spans="1:3">
      <c r="A3" s="96" t="s">
        <v>176</v>
      </c>
      <c r="B3" s="85">
        <v>4.1861332090812784</v>
      </c>
      <c r="C3" s="85">
        <v>3.0303273138104179</v>
      </c>
    </row>
    <row r="4" spans="1:3">
      <c r="A4" s="96" t="s">
        <v>177</v>
      </c>
      <c r="B4" s="85">
        <v>20.719964347270182</v>
      </c>
      <c r="C4" s="85">
        <v>20.474396169600659</v>
      </c>
    </row>
    <row r="5" spans="1:3">
      <c r="A5" s="96" t="s">
        <v>178</v>
      </c>
      <c r="B5" s="85">
        <v>45.055553002722249</v>
      </c>
      <c r="C5" s="85">
        <v>46.374951477950972</v>
      </c>
    </row>
    <row r="6" spans="1:3">
      <c r="A6" s="96" t="s">
        <v>179</v>
      </c>
      <c r="B6" s="85">
        <v>8.5781506106080485</v>
      </c>
      <c r="C6" s="85">
        <v>7.8560739880625965</v>
      </c>
    </row>
    <row r="7" spans="1:3">
      <c r="A7" s="96" t="s">
        <v>180</v>
      </c>
      <c r="B7" s="85">
        <v>1.9741287734336039</v>
      </c>
      <c r="C7" s="85">
        <v>2.4996428541371469</v>
      </c>
    </row>
    <row r="8" spans="1:3">
      <c r="A8" s="96" t="s">
        <v>181</v>
      </c>
      <c r="B8" s="85">
        <v>19.486070056884628</v>
      </c>
      <c r="C8" s="85">
        <v>19.764608196438211</v>
      </c>
    </row>
    <row r="9" spans="1:3">
      <c r="A9" s="64" t="s">
        <v>165</v>
      </c>
      <c r="B9" s="85">
        <v>14.353818172309809</v>
      </c>
      <c r="C9" s="85">
        <v>13.149006641211338</v>
      </c>
    </row>
    <row r="11" spans="1:3">
      <c r="A11" s="96"/>
      <c r="B11" s="85"/>
    </row>
    <row r="12" spans="1:3">
      <c r="A12" s="96"/>
      <c r="B12" s="87"/>
    </row>
    <row r="13" spans="1:3">
      <c r="A13" s="96"/>
      <c r="B13" s="85"/>
    </row>
    <row r="14" spans="1:3">
      <c r="A14" s="96"/>
      <c r="B14" s="85"/>
    </row>
    <row r="15" spans="1:3">
      <c r="A15" s="96"/>
      <c r="B15" s="85"/>
    </row>
    <row r="16" spans="1:3">
      <c r="A16" s="96"/>
      <c r="B16" s="85"/>
    </row>
  </sheetData>
  <pageMargins left="0.7" right="0.7" top="0.75" bottom="0.75" header="0.3" footer="0.3"/>
  <pageSetup paperSize="9" orientation="landscape" r:id="rId1"/>
  <headerFooter>
    <oddHeader>&amp;L&amp;G</oddHead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BCCF9-AF19-4423-8617-26A0C9C393CB}">
  <dimension ref="A2:BC32"/>
  <sheetViews>
    <sheetView zoomScaleNormal="100" workbookViewId="0"/>
  </sheetViews>
  <sheetFormatPr defaultColWidth="8.75" defaultRowHeight="14.25"/>
  <cols>
    <col min="1" max="1" width="26.5" style="119" bestFit="1" customWidth="1"/>
    <col min="2" max="2" width="16.25" style="119" bestFit="1" customWidth="1"/>
    <col min="3" max="3" width="12.25" style="119" bestFit="1" customWidth="1"/>
    <col min="4" max="4" width="11.875" style="119" bestFit="1" customWidth="1"/>
    <col min="5" max="5" width="12.5" style="119" bestFit="1" customWidth="1"/>
    <col min="6" max="6" width="14.25" style="119" bestFit="1" customWidth="1"/>
    <col min="7" max="7" width="27.375" style="119" bestFit="1" customWidth="1"/>
    <col min="8" max="8" width="17.25" style="119" bestFit="1" customWidth="1"/>
    <col min="9" max="10" width="11.875" style="119" bestFit="1" customWidth="1"/>
    <col min="11" max="11" width="7.75" style="119" bestFit="1" customWidth="1"/>
    <col min="12" max="12" width="16.625" style="119" bestFit="1" customWidth="1"/>
    <col min="13" max="13" width="14.25" style="119" bestFit="1" customWidth="1"/>
    <col min="14" max="14" width="18.25" style="119" bestFit="1" customWidth="1"/>
    <col min="15" max="15" width="11.875" style="119" bestFit="1" customWidth="1"/>
    <col min="16" max="16" width="24" style="119" bestFit="1" customWidth="1"/>
    <col min="17" max="17" width="15.875" style="119" bestFit="1" customWidth="1"/>
    <col min="18" max="18" width="12.5" style="119" bestFit="1" customWidth="1"/>
    <col min="19" max="19" width="21.625" style="119" bestFit="1" customWidth="1"/>
    <col min="20" max="20" width="11.875" style="119" bestFit="1" customWidth="1"/>
    <col min="21" max="16384" width="8.75" style="119"/>
  </cols>
  <sheetData>
    <row r="2" spans="1:55" ht="15">
      <c r="A2" s="97" t="s">
        <v>168</v>
      </c>
      <c r="BA2" s="128" t="s">
        <v>229</v>
      </c>
      <c r="BB2" t="s">
        <v>165</v>
      </c>
    </row>
    <row r="3" spans="1:55">
      <c r="A3" s="119" t="s">
        <v>172</v>
      </c>
      <c r="B3" s="85">
        <v>-2.0009893579131188</v>
      </c>
      <c r="C3" s="85">
        <v>-11.128814638749979</v>
      </c>
    </row>
    <row r="4" spans="1:55">
      <c r="A4" s="119" t="s">
        <v>166</v>
      </c>
      <c r="B4" s="85">
        <v>-7.8255044754753671</v>
      </c>
      <c r="C4" s="85">
        <v>-2.4797143526152752</v>
      </c>
      <c r="BA4" s="128" t="s">
        <v>228</v>
      </c>
      <c r="BB4" s="128" t="s">
        <v>227</v>
      </c>
      <c r="BC4"/>
    </row>
    <row r="5" spans="1:55">
      <c r="A5" s="119" t="s">
        <v>173</v>
      </c>
      <c r="B5" s="85">
        <v>26.046413357545017</v>
      </c>
      <c r="C5" s="85">
        <v>9.103352081505232</v>
      </c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BA5" s="128" t="s">
        <v>221</v>
      </c>
      <c r="BB5" t="s">
        <v>222</v>
      </c>
      <c r="BC5" t="s">
        <v>223</v>
      </c>
    </row>
    <row r="6" spans="1:55">
      <c r="A6" s="119" t="s">
        <v>174</v>
      </c>
      <c r="B6" s="85">
        <v>8.293220592752931</v>
      </c>
      <c r="C6" s="85">
        <v>6.8074146796552331</v>
      </c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BA6" s="88" t="s">
        <v>168</v>
      </c>
      <c r="BB6" s="129"/>
      <c r="BC6" s="129"/>
    </row>
    <row r="7" spans="1:55">
      <c r="A7" s="119" t="s">
        <v>167</v>
      </c>
      <c r="B7" s="85">
        <v>-0.22915782272751589</v>
      </c>
      <c r="C7" s="85">
        <v>2.8927025526203463</v>
      </c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BA7" s="122" t="s">
        <v>172</v>
      </c>
      <c r="BB7" s="129">
        <v>-2.0009893579131188</v>
      </c>
      <c r="BC7" s="129">
        <v>-11.128814638749979</v>
      </c>
    </row>
    <row r="8" spans="1:55">
      <c r="A8" s="119" t="s">
        <v>175</v>
      </c>
      <c r="B8" s="85">
        <v>1.303772152544652</v>
      </c>
      <c r="C8" s="85">
        <v>1.9251520576935692</v>
      </c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BA8" s="122" t="s">
        <v>166</v>
      </c>
      <c r="BB8" s="129">
        <v>-7.8255044754753671</v>
      </c>
      <c r="BC8" s="129">
        <v>-2.4797143526152752</v>
      </c>
    </row>
    <row r="9" spans="1:55">
      <c r="B9" s="85"/>
      <c r="C9" s="85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BA9" s="122" t="s">
        <v>173</v>
      </c>
      <c r="BB9" s="129">
        <v>26.046413357545017</v>
      </c>
      <c r="BC9" s="129">
        <v>9.103352081505232</v>
      </c>
    </row>
    <row r="10" spans="1:55" ht="15">
      <c r="A10" s="97" t="s">
        <v>224</v>
      </c>
      <c r="B10" s="85"/>
      <c r="C10" s="85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BA10" s="122" t="s">
        <v>174</v>
      </c>
      <c r="BB10" s="129">
        <v>8.293220592752931</v>
      </c>
      <c r="BC10" s="129">
        <v>6.8074146796552331</v>
      </c>
    </row>
    <row r="11" spans="1:55">
      <c r="A11" s="119" t="s">
        <v>172</v>
      </c>
      <c r="B11" s="85">
        <v>10.910727623335969</v>
      </c>
      <c r="C11" s="85">
        <v>13.234856767588759</v>
      </c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BA11" s="122" t="s">
        <v>167</v>
      </c>
      <c r="BB11" s="129">
        <v>-0.22915782272751589</v>
      </c>
      <c r="BC11" s="129">
        <v>2.8927025526203463</v>
      </c>
    </row>
    <row r="12" spans="1:55">
      <c r="A12" s="119" t="s">
        <v>166</v>
      </c>
      <c r="B12" s="85">
        <v>20.757442955271571</v>
      </c>
      <c r="C12" s="85">
        <v>22.902729494904207</v>
      </c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BA12" s="122" t="s">
        <v>175</v>
      </c>
      <c r="BB12" s="129">
        <v>1.303772152544652</v>
      </c>
      <c r="BC12" s="129">
        <v>1.9251520576935692</v>
      </c>
    </row>
    <row r="13" spans="1:55">
      <c r="A13" s="119" t="s">
        <v>173</v>
      </c>
      <c r="B13" s="85">
        <v>6.4723449937757662</v>
      </c>
      <c r="C13" s="85">
        <v>24.349283873093391</v>
      </c>
      <c r="D13"/>
      <c r="E13"/>
      <c r="F13"/>
      <c r="G13"/>
      <c r="BA13" s="88" t="s">
        <v>224</v>
      </c>
      <c r="BB13" s="129"/>
      <c r="BC13" s="129"/>
    </row>
    <row r="14" spans="1:55">
      <c r="A14" s="119" t="s">
        <v>174</v>
      </c>
      <c r="B14" s="85">
        <v>12.46496833988448</v>
      </c>
      <c r="C14" s="85">
        <v>5.6768102135312857</v>
      </c>
      <c r="D14"/>
      <c r="E14"/>
      <c r="F14"/>
      <c r="G14"/>
      <c r="BA14" s="122" t="s">
        <v>172</v>
      </c>
      <c r="BB14" s="129">
        <v>10.910727623335969</v>
      </c>
      <c r="BC14" s="129">
        <v>13.234856767588759</v>
      </c>
    </row>
    <row r="15" spans="1:55">
      <c r="A15" s="119" t="s">
        <v>167</v>
      </c>
      <c r="B15" s="85">
        <v>18.08222268132678</v>
      </c>
      <c r="C15" s="85">
        <v>21.401047741920181</v>
      </c>
      <c r="D15"/>
      <c r="E15"/>
      <c r="F15"/>
      <c r="G15"/>
      <c r="BA15" s="122" t="s">
        <v>166</v>
      </c>
      <c r="BB15" s="129">
        <v>20.757442955271571</v>
      </c>
      <c r="BC15" s="129">
        <v>22.902729494904207</v>
      </c>
    </row>
    <row r="16" spans="1:55">
      <c r="A16" s="119" t="s">
        <v>175</v>
      </c>
      <c r="B16" s="85">
        <v>16.058878249761698</v>
      </c>
      <c r="C16" s="85">
        <v>17.101584418981911</v>
      </c>
      <c r="D16"/>
      <c r="E16"/>
      <c r="F16"/>
      <c r="G16"/>
      <c r="BA16" s="122" t="s">
        <v>173</v>
      </c>
      <c r="BB16" s="129">
        <v>6.4723449937757662</v>
      </c>
      <c r="BC16" s="129">
        <v>24.349283873093391</v>
      </c>
    </row>
    <row r="17" spans="1:55">
      <c r="B17" s="85"/>
      <c r="C17" s="85"/>
      <c r="D17"/>
      <c r="E17"/>
      <c r="F17"/>
      <c r="G17"/>
      <c r="BA17" s="122" t="s">
        <v>174</v>
      </c>
      <c r="BB17" s="129">
        <v>12.46496833988448</v>
      </c>
      <c r="BC17" s="129">
        <v>5.6768102135312857</v>
      </c>
    </row>
    <row r="18" spans="1:55" ht="15">
      <c r="A18" s="97" t="s">
        <v>225</v>
      </c>
      <c r="B18" s="85"/>
      <c r="C18" s="85"/>
      <c r="BA18" s="122" t="s">
        <v>167</v>
      </c>
      <c r="BB18" s="129">
        <v>18.08222268132678</v>
      </c>
      <c r="BC18" s="129">
        <v>21.401047741920181</v>
      </c>
    </row>
    <row r="19" spans="1:55">
      <c r="A19" s="119" t="s">
        <v>172</v>
      </c>
      <c r="B19" s="85">
        <v>35.081458933637037</v>
      </c>
      <c r="C19" s="85">
        <v>26.187520129242731</v>
      </c>
      <c r="BA19" s="122" t="s">
        <v>175</v>
      </c>
      <c r="BB19" s="129">
        <v>16.058878249761698</v>
      </c>
      <c r="BC19" s="129">
        <v>17.101584418981911</v>
      </c>
    </row>
    <row r="20" spans="1:55">
      <c r="A20" s="119" t="s">
        <v>166</v>
      </c>
      <c r="B20" s="85">
        <v>38.263893812096889</v>
      </c>
      <c r="C20" s="85">
        <v>32.741573615309079</v>
      </c>
      <c r="BA20" s="88" t="s">
        <v>225</v>
      </c>
      <c r="BB20" s="129"/>
      <c r="BC20" s="129"/>
    </row>
    <row r="21" spans="1:55">
      <c r="A21" s="119" t="s">
        <v>173</v>
      </c>
      <c r="B21" s="85">
        <v>10.022727013167961</v>
      </c>
      <c r="C21" s="85">
        <v>20.213261250759079</v>
      </c>
      <c r="BA21" s="122" t="s">
        <v>172</v>
      </c>
      <c r="BB21" s="129">
        <v>35.081458933637037</v>
      </c>
      <c r="BC21" s="129">
        <v>26.187520129242731</v>
      </c>
    </row>
    <row r="22" spans="1:55">
      <c r="A22" s="119" t="s">
        <v>174</v>
      </c>
      <c r="B22" s="85">
        <v>15.337580914565949</v>
      </c>
      <c r="C22" s="85">
        <v>7.2502927425146666</v>
      </c>
      <c r="BA22" s="122" t="s">
        <v>166</v>
      </c>
      <c r="BB22" s="129">
        <v>38.263893812096889</v>
      </c>
      <c r="BC22" s="129">
        <v>32.741573615309079</v>
      </c>
    </row>
    <row r="23" spans="1:55">
      <c r="A23" s="119" t="s">
        <v>167</v>
      </c>
      <c r="B23" s="85">
        <v>34.093881994495476</v>
      </c>
      <c r="C23" s="85">
        <v>31.968808384005648</v>
      </c>
      <c r="BA23" s="122" t="s">
        <v>173</v>
      </c>
      <c r="BB23" s="129">
        <v>10.022727013167961</v>
      </c>
      <c r="BC23" s="129">
        <v>20.213261250759079</v>
      </c>
    </row>
    <row r="24" spans="1:55">
      <c r="A24" s="119" t="s">
        <v>175</v>
      </c>
      <c r="B24" s="85">
        <v>29.897239122892522</v>
      </c>
      <c r="C24" s="85">
        <v>25.56883336157459</v>
      </c>
      <c r="BA24" s="122" t="s">
        <v>174</v>
      </c>
      <c r="BB24" s="129">
        <v>15.337580914565949</v>
      </c>
      <c r="BC24" s="129">
        <v>7.2502927425146666</v>
      </c>
    </row>
    <row r="25" spans="1:55">
      <c r="BA25" s="122" t="s">
        <v>167</v>
      </c>
      <c r="BB25" s="129">
        <v>34.093881994495476</v>
      </c>
      <c r="BC25" s="129">
        <v>31.968808384005648</v>
      </c>
    </row>
    <row r="26" spans="1:55">
      <c r="BA26" s="122" t="s">
        <v>175</v>
      </c>
      <c r="BB26" s="129">
        <v>29.897239122892522</v>
      </c>
      <c r="BC26" s="129">
        <v>25.56883336157459</v>
      </c>
    </row>
    <row r="30" spans="1:55">
      <c r="A30"/>
      <c r="B30"/>
      <c r="C30"/>
    </row>
    <row r="31" spans="1:55">
      <c r="A31"/>
      <c r="B31"/>
      <c r="C31"/>
    </row>
    <row r="32" spans="1:55">
      <c r="A32"/>
      <c r="B32"/>
      <c r="C32"/>
    </row>
  </sheetData>
  <pageMargins left="0.7" right="0.7" top="0.75" bottom="0.75" header="0.3" footer="0.3"/>
  <pageSetup paperSize="9" orientation="portrait" r:id="rId2"/>
  <headerFooter>
    <oddHeader>&amp;L&amp;G</oddHeader>
  </headerFooter>
  <drawing r:id="rId3"/>
  <legacyDrawingHF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9EB2B-C448-45AA-B0B0-ADE385C83D66}">
  <dimension ref="A2:C33"/>
  <sheetViews>
    <sheetView zoomScaleNormal="100" workbookViewId="0"/>
  </sheetViews>
  <sheetFormatPr defaultColWidth="8.75" defaultRowHeight="14.25"/>
  <cols>
    <col min="1" max="1" width="16.875" style="119" customWidth="1"/>
    <col min="2" max="2" width="16.25" style="119" bestFit="1" customWidth="1"/>
    <col min="3" max="3" width="11.75" style="119" bestFit="1" customWidth="1"/>
    <col min="4" max="4" width="13.25" style="119" bestFit="1" customWidth="1"/>
    <col min="5" max="5" width="11.875" style="119" bestFit="1" customWidth="1"/>
    <col min="6" max="6" width="16.625" style="119" bestFit="1" customWidth="1"/>
    <col min="7" max="7" width="14.25" style="119" bestFit="1" customWidth="1"/>
    <col min="8" max="16384" width="8.75" style="119"/>
  </cols>
  <sheetData>
    <row r="2" spans="1:3" ht="15">
      <c r="B2" s="97" t="s">
        <v>222</v>
      </c>
      <c r="C2" s="97" t="s">
        <v>223</v>
      </c>
    </row>
    <row r="3" spans="1:3">
      <c r="A3" s="119" t="s">
        <v>172</v>
      </c>
      <c r="B3" s="85">
        <v>18.52287840454359</v>
      </c>
      <c r="C3" s="85">
        <v>17.652653164827651</v>
      </c>
    </row>
    <row r="4" spans="1:3">
      <c r="A4" s="119" t="s">
        <v>166</v>
      </c>
      <c r="B4" s="85">
        <v>22.499482143313472</v>
      </c>
      <c r="C4" s="85">
        <v>18.607136145289278</v>
      </c>
    </row>
    <row r="5" spans="1:3">
      <c r="A5" s="119" t="s">
        <v>173</v>
      </c>
      <c r="B5" s="85">
        <v>14.33068719244835</v>
      </c>
      <c r="C5" s="85">
        <v>17.677007554631111</v>
      </c>
    </row>
    <row r="6" spans="1:3">
      <c r="A6" s="119" t="s">
        <v>174</v>
      </c>
      <c r="B6" s="85">
        <v>3.0830092537072717</v>
      </c>
      <c r="C6" s="85">
        <v>1.3256244876265981</v>
      </c>
    </row>
    <row r="7" spans="1:3">
      <c r="A7" s="119" t="s">
        <v>167</v>
      </c>
      <c r="B7" s="85">
        <v>16.995891183693679</v>
      </c>
      <c r="C7" s="85">
        <v>16.229360185373459</v>
      </c>
    </row>
    <row r="8" spans="1:3">
      <c r="A8" s="119" t="s">
        <v>175</v>
      </c>
      <c r="B8" s="85">
        <v>14.353818172309809</v>
      </c>
      <c r="C8" s="85">
        <v>13.149006641211338</v>
      </c>
    </row>
    <row r="9" spans="1:3">
      <c r="A9"/>
      <c r="B9"/>
      <c r="C9"/>
    </row>
    <row r="10" spans="1:3">
      <c r="A10"/>
      <c r="B10"/>
      <c r="C10"/>
    </row>
    <row r="11" spans="1:3">
      <c r="A11"/>
      <c r="B11"/>
      <c r="C11"/>
    </row>
    <row r="12" spans="1:3">
      <c r="A12"/>
      <c r="B12"/>
      <c r="C12"/>
    </row>
    <row r="24" spans="1:3">
      <c r="A24"/>
      <c r="B24"/>
    </row>
    <row r="26" spans="1:3">
      <c r="A26"/>
      <c r="B26"/>
      <c r="C26"/>
    </row>
    <row r="27" spans="1:3">
      <c r="A27"/>
      <c r="B27"/>
      <c r="C27"/>
    </row>
    <row r="28" spans="1:3">
      <c r="A28"/>
      <c r="B28"/>
      <c r="C28"/>
    </row>
    <row r="29" spans="1:3">
      <c r="A29"/>
      <c r="B29"/>
      <c r="C29"/>
    </row>
    <row r="30" spans="1:3">
      <c r="A30"/>
      <c r="B30"/>
      <c r="C30"/>
    </row>
    <row r="31" spans="1:3">
      <c r="A31"/>
      <c r="B31"/>
      <c r="C31"/>
    </row>
    <row r="32" spans="1:3">
      <c r="A32"/>
      <c r="B32"/>
      <c r="C32"/>
    </row>
    <row r="33" spans="1:3">
      <c r="A33"/>
      <c r="B33"/>
      <c r="C33"/>
    </row>
  </sheetData>
  <pageMargins left="0.7" right="0.7" top="0.75" bottom="0.75" header="0.3" footer="0.3"/>
  <pageSetup paperSize="9" orientation="portrait" r:id="rId1"/>
  <headerFooter>
    <oddHeader>&amp;L&amp;G</oddHead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F Anpassade kolumner" ma:contentTypeID="0x0101009665C37552F545438D398A588F7D7C6C0300322EE225D6027E4D929E5BCF8CDBAB83" ma:contentTypeVersion="26" ma:contentTypeDescription="För att lägga in egna kolumner i ett dokumentbibliotek på en Gruppwebbplats." ma:contentTypeScope="" ma:versionID="2efd8f32475de3913ca980bca31da8cf">
  <xsd:schema xmlns:xsd="http://www.w3.org/2001/XMLSchema" xmlns:xs="http://www.w3.org/2001/XMLSchema" xmlns:p="http://schemas.microsoft.com/office/2006/metadata/properties" xmlns:ns2="64ff80c1-9ace-4c38-8df9-3ad566590b52" targetNamespace="http://schemas.microsoft.com/office/2006/metadata/properties" ma:root="true" ma:fieldsID="147df30709074e566f2dd1d39a60367a" ns2:_="">
    <xsd:import namespace="64ff80c1-9ace-4c38-8df9-3ad566590b52"/>
    <xsd:element name="properties">
      <xsd:complexType>
        <xsd:sequence>
          <xsd:element name="documentManagement">
            <xsd:complexType>
              <xsd:all>
                <xsd:element ref="ns2:k4eb6666226a499bb3482dfb03b56f4a" minOccurs="0"/>
                <xsd:element ref="ns2:TaxCatchAll" minOccurs="0"/>
                <xsd:element ref="ns2:TaxCatchAllLabel" minOccurs="0"/>
                <xsd:element ref="ns2:ae4cfb0d27af4136bbbe4628abcc9837" minOccurs="0"/>
                <xsd:element ref="ns2:Mapp" minOccurs="0"/>
                <xsd:element ref="ns2:Skyddsvarde" minOccurs="0"/>
                <xsd:element ref="ns2:Gallringsbarfi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ff80c1-9ace-4c38-8df9-3ad566590b52" elementFormDefault="qualified">
    <xsd:import namespace="http://schemas.microsoft.com/office/2006/documentManagement/types"/>
    <xsd:import namespace="http://schemas.microsoft.com/office/infopath/2007/PartnerControls"/>
    <xsd:element name="k4eb6666226a499bb3482dfb03b56f4a" ma:index="8" nillable="true" ma:taxonomy="true" ma:internalName="k4eb6666226a499bb3482dfb03b56f4a" ma:taxonomyFieldName="Dokumentstatus" ma:displayName="Dokumentstatus" ma:default="1;#Utkast|4fd34bca-3b4e-4a5b-88f2-24ba8985d36d" ma:fieldId="{44eb6666-226a-499b-b348-2dfb03b56f4a}" ma:sspId="93b5fa16-33f7-4e0d-9c60-e37e052098b6" ma:termSetId="b2d44d14-e970-4bd9-b606-a8f608d268b2" ma:anchorId="a1a796ae-097c-4b94-b5b0-85256fa492ce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1d35c685-f099-41ae-9250-e5c74edc91b0}" ma:internalName="TaxCatchAll" ma:showField="CatchAllData" ma:web="6e62f1ef-58ee-48db-b0d2-8905a8bcff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1d35c685-f099-41ae-9250-e5c74edc91b0}" ma:internalName="TaxCatchAllLabel" ma:readOnly="true" ma:showField="CatchAllDataLabel" ma:web="6e62f1ef-58ee-48db-b0d2-8905a8bcff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e4cfb0d27af4136bbbe4628abcc9837" ma:index="12" nillable="true" ma:taxonomy="true" ma:internalName="ae4cfb0d27af4136bbbe4628abcc9837" ma:taxonomyFieldName="Dokumenttyp" ma:displayName="Dokumenttyp" ma:default="" ma:fieldId="{ae4cfb0d-27af-4136-bbbe-4628abcc9837}" ma:sspId="93b5fa16-33f7-4e0d-9c60-e37e052098b6" ma:termSetId="14e69df6-a121-49a7-8e68-a24ae41f9958" ma:anchorId="22ec812e-7164-4d62-9f91-57cc795cda64" ma:open="false" ma:isKeyword="false">
      <xsd:complexType>
        <xsd:sequence>
          <xsd:element ref="pc:Terms" minOccurs="0" maxOccurs="1"/>
        </xsd:sequence>
      </xsd:complexType>
    </xsd:element>
    <xsd:element name="Mapp" ma:index="14" nillable="true" ma:displayName="Mapp" ma:description="Motsvarar Mappar. Använd detta fält för att ange en etikett du kan gruppera på, likt mappar, men med fördelar vad gäller tex sökbarhet." ma:internalName="Mapp">
      <xsd:simpleType>
        <xsd:restriction base="dms:Text">
          <xsd:maxLength value="255"/>
        </xsd:restriction>
      </xsd:simpleType>
    </xsd:element>
    <xsd:element name="Skyddsvarde" ma:index="15" nillable="true" ma:displayName="Skyddsvärde" ma:description="Vilken typ av tillfällig hantering innehåller dokumentet?" ma:format="Dropdown" ma:internalName="Skyddsvarde" ma:readOnly="false">
      <xsd:simpleType>
        <xsd:restriction base="dms:Choice">
          <xsd:enumeration value="LÅG, publik info, inga personuppgifter"/>
          <xsd:enumeration value="MEDEL, inga personuppgifter"/>
          <xsd:enumeration value="MEDEL, icke känsliga personuppgifter"/>
        </xsd:restriction>
      </xsd:simpleType>
    </xsd:element>
    <xsd:element name="Gallringsbarfil" ma:index="16" nillable="true" ma:displayName="Gallringsbar" ma:default="Ja" ma:description="Om filen kan raderas utan behov av arkivering." ma:format="Dropdown" ma:internalName="Gallringsbarfil" ma:readOnly="false">
      <xsd:simpleType>
        <xsd:restriction base="dms:Choice">
          <xsd:enumeration value="Ja"/>
          <xsd:enumeration value="Nej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4ff80c1-9ace-4c38-8df9-3ad566590b52">
      <Value>1</Value>
    </TaxCatchAll>
    <k4eb6666226a499bb3482dfb03b56f4a xmlns="64ff80c1-9ace-4c38-8df9-3ad566590b52">
      <Terms xmlns="http://schemas.microsoft.com/office/infopath/2007/PartnerControls">
        <TermInfo xmlns="http://schemas.microsoft.com/office/infopath/2007/PartnerControls">
          <TermName xmlns="http://schemas.microsoft.com/office/infopath/2007/PartnerControls">Utkast</TermName>
          <TermId xmlns="http://schemas.microsoft.com/office/infopath/2007/PartnerControls">4fd34bca-3b4e-4a5b-88f2-24ba8985d36d</TermId>
        </TermInfo>
      </Terms>
    </k4eb6666226a499bb3482dfb03b56f4a>
    <Gallringsbarfil xmlns="64ff80c1-9ace-4c38-8df9-3ad566590b52">Ja</Gallringsbarfil>
    <ae4cfb0d27af4136bbbe4628abcc9837 xmlns="64ff80c1-9ace-4c38-8df9-3ad566590b52">
      <Terms xmlns="http://schemas.microsoft.com/office/infopath/2007/PartnerControls"/>
    </ae4cfb0d27af4136bbbe4628abcc9837>
    <Mapp xmlns="64ff80c1-9ace-4c38-8df9-3ad566590b52" xsi:nil="true"/>
    <Skyddsvarde xmlns="64ff80c1-9ace-4c38-8df9-3ad566590b5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93b5fa16-33f7-4e0d-9c60-e37e052098b6" ContentTypeId="0x0101009665C37552F545438D398A588F7D7C6C03" PreviousValue="false"/>
</file>

<file path=customXml/itemProps1.xml><?xml version="1.0" encoding="utf-8"?>
<ds:datastoreItem xmlns:ds="http://schemas.openxmlformats.org/officeDocument/2006/customXml" ds:itemID="{8D48CE7B-5296-46EE-99D7-F567E516F0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ff80c1-9ace-4c38-8df9-3ad566590b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B80A2B-DACE-4A79-BE10-698374D4383C}">
  <ds:schemaRefs>
    <ds:schemaRef ds:uri="http://purl.org/dc/elements/1.1/"/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64ff80c1-9ace-4c38-8df9-3ad566590b52"/>
  </ds:schemaRefs>
</ds:datastoreItem>
</file>

<file path=customXml/itemProps3.xml><?xml version="1.0" encoding="utf-8"?>
<ds:datastoreItem xmlns:ds="http://schemas.openxmlformats.org/officeDocument/2006/customXml" ds:itemID="{FD7FB1C8-1CD9-4235-A051-40E4AE45B61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51656F2-3E8F-4A35-BDD0-0C4E1919405A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29</vt:i4>
      </vt:variant>
      <vt:variant>
        <vt:lpstr>Namngivna områden</vt:lpstr>
      </vt:variant>
      <vt:variant>
        <vt:i4>1</vt:i4>
      </vt:variant>
    </vt:vector>
  </HeadingPairs>
  <TitlesOfParts>
    <vt:vector size="30" baseType="lpstr">
      <vt:lpstr>Global BNP</vt:lpstr>
      <vt:lpstr>BNP Sverige</vt:lpstr>
      <vt:lpstr>Sysselsatta och arbetade timmar</vt:lpstr>
      <vt:lpstr>Nyanmälda lediga platser</vt:lpstr>
      <vt:lpstr>Varsel</vt:lpstr>
      <vt:lpstr>Efterfrågan totalt</vt:lpstr>
      <vt:lpstr>Anställda totalt</vt:lpstr>
      <vt:lpstr>Efterfrågan_näringsgren</vt:lpstr>
      <vt:lpstr>Anställningsplaner_näringsgren</vt:lpstr>
      <vt:lpstr>Rekryteringsproblem_näringsgren</vt:lpstr>
      <vt:lpstr>Rekryteringsproblem</vt:lpstr>
      <vt:lpstr>RekrÅtgärd</vt:lpstr>
      <vt:lpstr>Vidtagna åtgärder</vt:lpstr>
      <vt:lpstr>Befolkning</vt:lpstr>
      <vt:lpstr> Insk arbl (AF) prognos</vt:lpstr>
      <vt:lpstr> Insk arbl ung (AF)</vt:lpstr>
      <vt:lpstr> Insk arbl (AF) prognos 12+</vt:lpstr>
      <vt:lpstr>Svag konkurrensförm</vt:lpstr>
      <vt:lpstr>Insk arbl kort utb (AF)</vt:lpstr>
      <vt:lpstr>Bilagor</vt:lpstr>
      <vt:lpstr>Nyckeltal AKU</vt:lpstr>
      <vt:lpstr>Tabell insk arb 16-64</vt:lpstr>
      <vt:lpstr>Tabell insk arb 18-24</vt:lpstr>
      <vt:lpstr>Tabell frågor i enkät</vt:lpstr>
      <vt:lpstr>Anställningsplaner</vt:lpstr>
      <vt:lpstr>Rekryteringsproblem </vt:lpstr>
      <vt:lpstr>Rekryteringsåtgärder</vt:lpstr>
      <vt:lpstr>Konsekvenser</vt:lpstr>
      <vt:lpstr>Efterfrågan</vt:lpstr>
      <vt:lpstr>'Svag konkurrensförm'!_Toc301781047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diagram-tabellunderlag-arbetsmarknadsutsikterna-varen-2025</dc:title>
  <dc:creator/>
  <cp:lastModifiedBy/>
  <dcterms:created xsi:type="dcterms:W3CDTF">2006-09-16T00:00:00Z</dcterms:created>
  <dcterms:modified xsi:type="dcterms:W3CDTF">2025-06-13T07:17:19Z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0x0101009665C37552F545438D398A588F7D7C6C0300322EE225D6027E4D929E5BCF8CDBAB83</vt:lpwstr>
  </property>
  <property fmtid="{D5CDD505-2E9C-101B-9397-08002B2CF9AE}" pid="3" name="Dokumentstatus">
    <vt:lpwstr>1;#Utkast|4fd34bca-3b4e-4a5b-88f2-24ba8985d36d</vt:lpwstr>
  </property>
  <property fmtid="{D5CDD505-2E9C-101B-9397-08002B2CF9AE}" pid="4" name="Dokumenttyp">
    <vt:lpwstr/>
  </property>
</Properties>
</file>