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5.xml" ContentType="application/vnd.openxmlformats-officedocument.themeOverride+xml"/>
  <Override PartName="/xl/drawings/drawing9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tables/table10.xml" ContentType="application/vnd.openxmlformats-officedocument.spreadsheetml.tab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ml.chartshapes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tables/table11.xml" ContentType="application/vnd.openxmlformats-officedocument.spreadsheetml.tab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9.xml" ContentType="application/vnd.openxmlformats-officedocument.drawingml.chartshapes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tables/table12.xml" ContentType="application/vnd.openxmlformats-officedocument.spreadsheetml.tab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6.xml" ContentType="application/vnd.openxmlformats-officedocument.themeOverride+xml"/>
  <Override PartName="/xl/drawings/drawing22.xml" ContentType="application/vnd.openxmlformats-officedocument.drawing+xml"/>
  <Override PartName="/xl/tables/table13.xml" ContentType="application/vnd.openxmlformats-officedocument.spreadsheetml.tab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7.xml" ContentType="application/vnd.openxmlformats-officedocument.themeOverride+xml"/>
  <Override PartName="/xl/drawings/drawing23.xml" ContentType="application/vnd.openxmlformats-officedocument.drawing+xml"/>
  <Override PartName="/xl/tables/table14.xml" ContentType="application/vnd.openxmlformats-officedocument.spreadsheetml.tab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8.xml" ContentType="application/vnd.openxmlformats-officedocument.themeOverride+xml"/>
  <Override PartName="/xl/drawings/drawing24.xml" ContentType="application/vnd.openxmlformats-officedocument.drawing+xml"/>
  <Override PartName="/xl/tables/table15.xml" ContentType="application/vnd.openxmlformats-officedocument.spreadsheetml.tab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9.xml" ContentType="application/vnd.openxmlformats-officedocument.themeOverride+xml"/>
  <Override PartName="/xl/drawings/drawing25.xml" ContentType="application/vnd.openxmlformats-officedocument.drawing+xml"/>
  <Override PartName="/xl/tables/table16.xml" ContentType="application/vnd.openxmlformats-officedocument.spreadsheetml.tab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+xml"/>
  <Override PartName="/xl/tables/table17.xml" ContentType="application/vnd.openxmlformats-officedocument.spreadsheetml.tab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7.xml" ContentType="application/vnd.openxmlformats-officedocument.drawing+xml"/>
  <Override PartName="/xl/tables/table18.xml" ContentType="application/vnd.openxmlformats-officedocument.spreadsheetml.tab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leda/Downloads/"/>
    </mc:Choice>
  </mc:AlternateContent>
  <xr:revisionPtr revIDLastSave="0" documentId="13_ncr:1_{A2030757-DC9E-EB40-A82A-026606B1ACBF}" xr6:coauthVersionLast="47" xr6:coauthVersionMax="47" xr10:uidLastSave="{00000000-0000-0000-0000-000000000000}"/>
  <bookViews>
    <workbookView xWindow="1340" yWindow="500" windowWidth="29040" windowHeight="15720" tabRatio="1000" xr2:uid="{00000000-000D-0000-FFFF-FFFF00000000}"/>
  </bookViews>
  <sheets>
    <sheet name="Global BNP" sheetId="18" r:id="rId1"/>
    <sheet name="BNP Sverige" sheetId="17" r:id="rId2"/>
    <sheet name="Sysselsatta och arbetade timmar" sheetId="16" r:id="rId3"/>
    <sheet name="Nyanmälda lediga platser" sheetId="15" r:id="rId4"/>
    <sheet name="Varsel" sheetId="20" r:id="rId5"/>
    <sheet name="Efterfrågan" sheetId="14" r:id="rId6"/>
    <sheet name="Anställda" sheetId="13" r:id="rId7"/>
    <sheet name="RekrProblem" sheetId="12" r:id="rId8"/>
    <sheet name="ReksÅtgärd" sheetId="11" r:id="rId9"/>
    <sheet name="Befolkning" sheetId="19" r:id="rId10"/>
    <sheet name="Insk arbl (AF) prognos" sheetId="10" r:id="rId11"/>
    <sheet name="Insk arbl ung (AF)" sheetId="1" r:id="rId12"/>
    <sheet name=" Insk arbl (AF) prognos 12+" sheetId="9" r:id="rId13"/>
    <sheet name="Svag konkurrensförm" sheetId="8" r:id="rId14"/>
    <sheet name="Insk arbl kort utb (AF)" sheetId="21" r:id="rId15"/>
    <sheet name="Arbetssökande MFD" sheetId="22" r:id="rId16"/>
    <sheet name="Bilagor" sheetId="23" r:id="rId17"/>
    <sheet name="Nyckeltal" sheetId="24" r:id="rId18"/>
    <sheet name="Tabell insk arb 16-64" sheetId="32" r:id="rId19"/>
    <sheet name="Tabell insk arb 18-24" sheetId="25" r:id="rId20"/>
    <sheet name="Tabell frågor i Enkät" sheetId="26" r:id="rId21"/>
    <sheet name="RekrKonsekvens" sheetId="2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8" i="15" l="1"/>
  <c r="C198" i="15"/>
  <c r="D197" i="15"/>
  <c r="C197" i="15"/>
  <c r="D196" i="15"/>
  <c r="C196" i="15"/>
  <c r="D195" i="15"/>
  <c r="C195" i="15"/>
  <c r="D194" i="15"/>
  <c r="C194" i="15"/>
  <c r="D193" i="15"/>
  <c r="C193" i="15"/>
  <c r="D192" i="15"/>
  <c r="C192" i="15"/>
  <c r="D191" i="15"/>
  <c r="C191" i="15"/>
  <c r="C22" i="17"/>
  <c r="C27" i="17"/>
  <c r="C25" i="17"/>
  <c r="C24" i="17"/>
  <c r="C30" i="17"/>
  <c r="C29" i="17"/>
  <c r="C28" i="17"/>
  <c r="C26" i="17"/>
  <c r="C23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4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Författare</author>
  </authors>
  <commentList>
    <comment ref="B376" authorId="0" shapeId="0" xr:uid="{B1889A9C-D5B5-414E-921F-20E487E4E597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OBS 15 684 inkl 11 200 för Humana som fick varsla p g a IVO-inspektion</t>
        </r>
      </text>
    </comment>
  </commentList>
</comments>
</file>

<file path=xl/sharedStrings.xml><?xml version="1.0" encoding="utf-8"?>
<sst xmlns="http://schemas.openxmlformats.org/spreadsheetml/2006/main" count="681" uniqueCount="325">
  <si>
    <t>Period</t>
  </si>
  <si>
    <t>BNP</t>
  </si>
  <si>
    <t>Historiskt genomsnitt</t>
  </si>
  <si>
    <t>Global real BNP-tillväxt</t>
  </si>
  <si>
    <t>Prognos för 2024 - 2026</t>
  </si>
  <si>
    <t>BNP-tillväxt</t>
  </si>
  <si>
    <t>Prognos för 2024-2026</t>
  </si>
  <si>
    <t>AKU (15-74 år)</t>
  </si>
  <si>
    <t>BAS (16-65 år)</t>
  </si>
  <si>
    <t>Fast anställda</t>
  </si>
  <si>
    <t>Tidsbegränsat anställda</t>
  </si>
  <si>
    <t>Totalt</t>
  </si>
  <si>
    <t>juli</t>
  </si>
  <si>
    <t>2024</t>
  </si>
  <si>
    <t>2025</t>
  </si>
  <si>
    <t>2026</t>
  </si>
  <si>
    <t>Månad</t>
  </si>
  <si>
    <t>Sysselsatta och arbetade timmar AKU (15-74 år) och BAS (16-65 år)</t>
  </si>
  <si>
    <t>Fast anställda och tidsbegrensat anställda</t>
  </si>
  <si>
    <t>Originalvärden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</si>
  <si>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</si>
  <si>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</si>
  <si>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</si>
  <si>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</si>
  <si>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</si>
  <si>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</si>
  <si>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</si>
  <si>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</si>
  <si>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</si>
  <si>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</si>
  <si>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</si>
  <si>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</si>
  <si>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2023 kv1</t>
  </si>
  <si>
    <t>2023 kv2</t>
  </si>
  <si>
    <t>2023 kv3</t>
  </si>
  <si>
    <t>2023 kv4</t>
  </si>
  <si>
    <t>2024 kv1</t>
  </si>
  <si>
    <t>2024 kv2</t>
  </si>
  <si>
    <t>2024 kv3</t>
  </si>
  <si>
    <t>2024 kv4</t>
  </si>
  <si>
    <t>Säsongrensade värden (tusental)</t>
  </si>
  <si>
    <t>År</t>
  </si>
  <si>
    <t>Nyanmälda lediga platser</t>
  </si>
  <si>
    <t>Personer berörda av varsel om uppsägning</t>
  </si>
  <si>
    <t>Senaste 6 månaderna</t>
  </si>
  <si>
    <t>Kommande 6 månader</t>
  </si>
  <si>
    <t>Kommande 6-12 månader</t>
  </si>
  <si>
    <t>Öka</t>
  </si>
  <si>
    <t>Oförändrat</t>
  </si>
  <si>
    <t>Minska</t>
  </si>
  <si>
    <t>Nettotal</t>
  </si>
  <si>
    <t>Bygg</t>
  </si>
  <si>
    <t>Industri</t>
  </si>
  <si>
    <t>Jord och skog</t>
  </si>
  <si>
    <t>Offentliga tjänster</t>
  </si>
  <si>
    <t>Privata tjänster</t>
  </si>
  <si>
    <t>Näringsgren</t>
  </si>
  <si>
    <t>Efterfrågan</t>
  </si>
  <si>
    <t>Efterfrågeindikator, totalt för olika perioder, hösten 2024</t>
  </si>
  <si>
    <t>Efterfrågeindikator, perioder och näringsgren,
hösten 2024</t>
  </si>
  <si>
    <t>Andel</t>
  </si>
  <si>
    <t>Stor ökning</t>
  </si>
  <si>
    <t>Viss ökning</t>
  </si>
  <si>
    <t>Ingen förändring</t>
  </si>
  <si>
    <t>Viss minskning</t>
  </si>
  <si>
    <t>Stor minskning</t>
  </si>
  <si>
    <t>Kan inte bedöma</t>
  </si>
  <si>
    <t>Grad av ökning</t>
  </si>
  <si>
    <t>Rekryteringsproblem upplevda vid rekryteringsförsök senaste sex månaderna, hösten 2024</t>
  </si>
  <si>
    <t>Jord- och skogsbruk</t>
  </si>
  <si>
    <t>Rekryteringsproblem</t>
  </si>
  <si>
    <t>Ej avslutad rekrytering</t>
  </si>
  <si>
    <t>Ej rekryteringsproblem</t>
  </si>
  <si>
    <t>Yrkeserfarenhet</t>
  </si>
  <si>
    <t>Rätt utbildning</t>
  </si>
  <si>
    <t>Personliga egenskaper</t>
  </si>
  <si>
    <t>Lönekrav</t>
  </si>
  <si>
    <t>Svenska</t>
  </si>
  <si>
    <t>Annat problem</t>
  </si>
  <si>
    <t>Andra krav</t>
  </si>
  <si>
    <t>Inga sökande</t>
  </si>
  <si>
    <t>Misslyckats med rekrytering*</t>
  </si>
  <si>
    <t>Källa: Arbetsförmedlingen</t>
  </si>
  <si>
    <t xml:space="preserve">Anm: Andel (%) bland arbetsgivare som försökt eller fortfarande försökte rekrytera. Flera svar möjliga. *Misslyckats med att rekrytera så många personer som arbetsgivaren sökt, som andel (%) av avslutade rekryteringsförsök. </t>
  </si>
  <si>
    <t>Problem</t>
  </si>
  <si>
    <t>Åtgard</t>
  </si>
  <si>
    <t>Ingen åtgärd</t>
  </si>
  <si>
    <t>Förlängd tid</t>
  </si>
  <si>
    <t>Krav erfarenhet</t>
  </si>
  <si>
    <t>Höjd lön</t>
  </si>
  <si>
    <t>Krav utbildning</t>
  </si>
  <si>
    <t>Annan åtgärd</t>
  </si>
  <si>
    <t>Krav personliga eg.</t>
  </si>
  <si>
    <t>Rekrytering utoml.</t>
  </si>
  <si>
    <t>Andra förmåner</t>
  </si>
  <si>
    <t>Åtgärder vid rekryteringsproblem per bransch för att öka möjligheterna att rekrytera under de senaste sex månaderna, hösten 2024</t>
  </si>
  <si>
    <t xml:space="preserve">Anm: Andel (%) av arbetsgivare som uppgivit rekryteringsproblem. Flera svar möjliga. </t>
  </si>
  <si>
    <t>Åtgärd</t>
  </si>
  <si>
    <t>Inrikes födda (tusental)</t>
  </si>
  <si>
    <t>Utrikes födda (tusental)</t>
  </si>
  <si>
    <t>Utveckling av befolkningsförändring 2006 till 2023 16-65 år, 
prognos för 2024 - 2026.</t>
  </si>
  <si>
    <t>Utveckling av antalet inskrivna arbetslösa, 16-65 år</t>
  </si>
  <si>
    <t>Mellan 2006 till 2023. Prognos för 2024-2026.</t>
  </si>
  <si>
    <t xml:space="preserve">Utveckling av antalet inskrivna arbetslösa, 18-24 år </t>
  </si>
  <si>
    <t>Inskrivna arbetslösa utan arbete i mer än 12 månader, 16-65 år</t>
  </si>
  <si>
    <t>Inskrivna arbetslösa 16-64 (tusental)</t>
  </si>
  <si>
    <t>Inskrivna arbetslösa 18-24 (tusental)</t>
  </si>
  <si>
    <t>Övriga (V)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</si>
  <si>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</si>
  <si>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</si>
  <si>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</si>
  <si>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</si>
  <si>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</si>
  <si>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</si>
  <si>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</si>
  <si>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</si>
  <si>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</si>
  <si>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</si>
  <si>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</si>
  <si>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</si>
  <si>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</si>
  <si>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</si>
  <si>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</si>
  <si>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</si>
  <si>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</si>
  <si>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</si>
  <si>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</si>
  <si>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</si>
  <si>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</si>
  <si>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</si>
  <si>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</si>
  <si>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</si>
  <si>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</si>
  <si>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</si>
  <si>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</si>
  <si>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</si>
  <si>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</si>
  <si>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</si>
  <si>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</si>
  <si>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</si>
  <si>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</si>
  <si>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</si>
  <si>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</si>
  <si>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</si>
  <si>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</si>
  <si>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</si>
  <si>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</si>
  <si>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</si>
  <si>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</si>
  <si>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</si>
  <si>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</si>
  <si>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</si>
  <si>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</si>
  <si>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</si>
  <si>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</si>
  <si>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</si>
  <si>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</si>
  <si>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</si>
  <si>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</si>
  <si>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</si>
  <si>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</si>
  <si>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</si>
  <si>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</si>
  <si>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</si>
  <si>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</si>
  <si>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</si>
  <si>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</si>
  <si>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</si>
  <si>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</si>
  <si>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</si>
  <si>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</si>
  <si>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</si>
  <si>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</si>
  <si>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</si>
  <si>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</si>
  <si>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</si>
  <si>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</si>
  <si>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</si>
  <si>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</si>
  <si>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</si>
  <si>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</si>
  <si>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</si>
  <si>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</si>
  <si>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</si>
  <si>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</si>
  <si>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</si>
  <si>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</si>
  <si>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</si>
  <si>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</si>
  <si>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</si>
  <si>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</si>
  <si>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</si>
  <si>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</si>
  <si>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</si>
  <si>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</si>
  <si>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</si>
  <si>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</si>
  <si>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</si>
  <si>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</si>
  <si>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</si>
  <si>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</si>
  <si>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</si>
  <si>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</si>
  <si>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</si>
  <si>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</si>
  <si>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</si>
  <si>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</si>
  <si>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</si>
  <si>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</si>
  <si>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</si>
  <si>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</si>
  <si>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</si>
  <si>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</si>
  <si>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</si>
  <si>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</si>
  <si>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</si>
  <si>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</si>
  <si>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</si>
  <si>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</si>
  <si>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</si>
  <si>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</si>
  <si>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</si>
  <si>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</si>
  <si>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</si>
  <si>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</si>
  <si>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</si>
  <si>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</si>
  <si>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</si>
  <si>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</si>
  <si>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</si>
  <si>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</si>
  <si>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Svag konkurrens-förmåga (V)</t>
  </si>
  <si>
    <t xml:space="preserve">Andel svag konkurrens-förmåga (H) </t>
  </si>
  <si>
    <t>Utveckling av inskrivna arbetslösa med svag konkurrensförmåga och övriga inskrivna arbetslösa mellan 2006 till 2024.</t>
  </si>
  <si>
    <t>Högst förgymnasial utbildning nio (tio) år (vänster)</t>
  </si>
  <si>
    <t>Därav andel (%) med utbildning kortare än nio (tio) år (höger)</t>
  </si>
  <si>
    <t xml:space="preserve">Utveckling av inskrivna arbetslösa 16-65 år som saknar gymnasial utbildning, antal och andel </t>
  </si>
  <si>
    <t>Nyinskrivna arbetssökande (V)</t>
  </si>
  <si>
    <t>Kvarstående arbetssökande (H)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</si>
  <si>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</si>
  <si>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</si>
  <si>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</si>
  <si>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</si>
  <si>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</si>
  <si>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</si>
  <si>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</si>
  <si>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</si>
  <si>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</si>
  <si>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</si>
  <si>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</si>
  <si>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</si>
  <si>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</si>
  <si>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</si>
  <si>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</si>
  <si>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</si>
  <si>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</si>
  <si>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</si>
  <si>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</si>
  <si>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</si>
  <si>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</si>
  <si>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</si>
  <si>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</si>
  <si>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</si>
  <si>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</si>
  <si>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Arbetssökande som täcks av massflyktsdirektivet</t>
  </si>
  <si>
    <t>* procentuell förändring, ** procent, *** tusental (Arbetsförmedlingen)</t>
  </si>
  <si>
    <t>Inskrivna arbetslösa (16-65 år)***</t>
  </si>
  <si>
    <t>Arbetslöshet (15-74 år)**</t>
  </si>
  <si>
    <t>Sysselsatta (15-74 år)*</t>
  </si>
  <si>
    <t>Arbetskraft (15-74 år)*</t>
  </si>
  <si>
    <t>Prognos 2026</t>
  </si>
  <si>
    <t>Prognos 2025</t>
  </si>
  <si>
    <t>Prognos 2024</t>
  </si>
  <si>
    <t>Utfall 2023</t>
  </si>
  <si>
    <t>Nyckeltal</t>
  </si>
  <si>
    <t>Grupp</t>
  </si>
  <si>
    <t>Arbetslöshetsnivå som andel av den registerbaserade arbetskraften</t>
  </si>
  <si>
    <t>7,9 procent</t>
  </si>
  <si>
    <t>6,8 procent</t>
  </si>
  <si>
    <t>P2023</t>
  </si>
  <si>
    <t>6,4 procent</t>
  </si>
  <si>
    <t>P2024</t>
  </si>
  <si>
    <t>6,6 procent</t>
  </si>
  <si>
    <t>P2025</t>
  </si>
  <si>
    <t>Antal inskrivna arbetslösa 16-65 år*</t>
  </si>
  <si>
    <t>Inskrivna arbetslösa 18-24 år</t>
  </si>
  <si>
    <t>Källa: Arbetsförmedlingen och SCB (RAMS)</t>
  </si>
  <si>
    <t>*Till och med år 2022 avses åldrarna 16-64 år.</t>
  </si>
  <si>
    <t>Antal inskrivna arbetslösa ungdomar 18-24 år</t>
  </si>
  <si>
    <t>10,3 procent</t>
  </si>
  <si>
    <t>8,3 procent</t>
  </si>
  <si>
    <t>7,6 procent</t>
  </si>
  <si>
    <t>7,7 procent</t>
  </si>
  <si>
    <t>Inskrivna arbetslösa 16-64 år</t>
  </si>
  <si>
    <t>Nr</t>
  </si>
  <si>
    <t>Fråga</t>
  </si>
  <si>
    <t>Har ni rekryterat, eller försökt rekrytera, personal under de senaste 6 månaderna?</t>
  </si>
  <si>
    <t>Upplevde ni några av följande problem när ni försökte rekrytera?</t>
  </si>
  <si>
    <t xml:space="preserve">Oavsett om ni lyckades rekrytera eller inte: Gjorde ni något av följande för att öka möjligheterna att rekrytera?  </t>
  </si>
  <si>
    <t xml:space="preserve">Under de senaste 6 månaderna, har det hänt att ni inte lyckats rekrytera så många personer som ni sökt?  </t>
  </si>
  <si>
    <t xml:space="preserve">Ungefär hur många personer/platser har ni inte lyckats rekrytera till?  </t>
  </si>
  <si>
    <t xml:space="preserve">Att ni inte lyckats rekrytera så många personer som ni sökt: Vilka konsekvenser fick det för verksamheten/produktionen vid arbetsstället? </t>
  </si>
  <si>
    <t xml:space="preserve">Tänk på hur många anställda arbetsstället har idag. Hur bedömer ni att det totala antalet anställda kommer förändras på ett år? </t>
  </si>
  <si>
    <t>Hur har efterfrågan på era varor och/eller tjänster utvecklats under de senaste 6 månaderna</t>
  </si>
  <si>
    <t>Hur bedömer ni att efterfrågan på era varor och/eller tjänster kommer att utvecklas de kommande 6 månaderna</t>
  </si>
  <si>
    <t>Hur bedömer ni att efterfrågan på era varor och/eller tjänster kommer att utvecklas de kommande 6-12 månaderna</t>
  </si>
  <si>
    <t>Frågor i modul 2 Rekryteringsbehov:</t>
  </si>
  <si>
    <r>
      <t xml:space="preserve">Frågor i modul 4 </t>
    </r>
    <r>
      <rPr>
        <b/>
        <i/>
        <sz val="13"/>
        <color theme="3"/>
        <rFont val="Georgia"/>
        <family val="1"/>
        <scheme val="minor"/>
      </rPr>
      <t>Efterfrågan på varor och tjänster:</t>
    </r>
  </si>
  <si>
    <t>Frågor i enkät</t>
  </si>
  <si>
    <t>Konsekvenser av upplevda rekryteringsproblem vid rekryteringsförsök de senaste sex månaderna, hösten 2024</t>
  </si>
  <si>
    <t>Konsekvens per näringsgren</t>
  </si>
  <si>
    <t>Fick konsekvens</t>
  </si>
  <si>
    <t>Ingen konsekvens</t>
  </si>
  <si>
    <t>Arbetade mer</t>
  </si>
  <si>
    <t>Omorganiserade</t>
  </si>
  <si>
    <t>Utbildade befintlig personal</t>
  </si>
  <si>
    <t>Anställde tillfällig personal</t>
  </si>
  <si>
    <t>Hyrde in personal</t>
  </si>
  <si>
    <t>Köpte tjänster</t>
  </si>
  <si>
    <t>Prod./serv. minskade</t>
  </si>
  <si>
    <t>Expansion hindrades</t>
  </si>
  <si>
    <t>Tackade nej till order</t>
  </si>
  <si>
    <t>Annan konsekvens</t>
  </si>
  <si>
    <t>Anm: Andel (%) bland arbetsgivare som misslyckats med att rekrytera så många personer som de sökt. Flera svar möjliga</t>
  </si>
  <si>
    <t>Bedömning av arbetsgivarnas anställningsplaner på ett års sikt hösten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</si>
</sst>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0.0"/>
    <numFmt numFmtId="166" formatCode="yyyy"/>
    <numFmt numFmtId="167" formatCode="0.000"/>
  </numFmts>
  <fonts count="34" x14ac:knownFonts="1">
    <font>
      <sz val="11"/>
      <color theme="1"/>
      <name val="Arial"/>
      <family val="2"/>
      <scheme val="major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sz val="11"/>
      <color theme="1"/>
      <name val="Georgia"/>
      <family val="1"/>
    </font>
    <font>
      <sz val="11"/>
      <color rgb="FF000000"/>
      <name val="Calibri"/>
      <family val="2"/>
    </font>
    <font>
      <sz val="11"/>
      <color theme="1"/>
      <name val="Arial"/>
      <family val="2"/>
      <scheme val="major"/>
    </font>
    <font>
      <b/>
      <sz val="15"/>
      <color theme="3"/>
      <name val="Georgia"/>
      <family val="2"/>
      <scheme val="minor"/>
    </font>
    <font>
      <b/>
      <sz val="13"/>
      <color theme="3"/>
      <name val="Georgia"/>
      <family val="2"/>
      <scheme val="minor"/>
    </font>
    <font>
      <b/>
      <sz val="11"/>
      <color theme="3"/>
      <name val="Georgia"/>
      <family val="2"/>
      <scheme val="minor"/>
    </font>
    <font>
      <sz val="11"/>
      <color rgb="FF9C0006"/>
      <name val="Georgia"/>
      <family val="2"/>
      <scheme val="minor"/>
    </font>
    <font>
      <b/>
      <sz val="11"/>
      <color theme="1"/>
      <name val="Georgia"/>
      <family val="2"/>
      <scheme val="minor"/>
    </font>
    <font>
      <sz val="11"/>
      <color theme="0"/>
      <name val="Georgia"/>
      <family val="2"/>
      <scheme val="min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  <font>
      <b/>
      <sz val="11"/>
      <name val="Georgia"/>
      <family val="2"/>
      <scheme val="minor"/>
    </font>
    <font>
      <sz val="10"/>
      <name val="Georgia"/>
      <family val="2"/>
      <scheme val="minor"/>
    </font>
    <font>
      <sz val="10"/>
      <color theme="1"/>
      <name val="Georgia"/>
      <family val="2"/>
      <scheme val="minor"/>
    </font>
    <font>
      <sz val="10"/>
      <color rgb="FF000000"/>
      <name val="Georgia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0"/>
      <name val="Arial"/>
      <family val="2"/>
      <scheme val="major"/>
    </font>
    <font>
      <b/>
      <sz val="13"/>
      <name val="Georgia"/>
      <family val="2"/>
      <scheme val="minor"/>
    </font>
    <font>
      <b/>
      <sz val="13"/>
      <color theme="1"/>
      <name val="Georgia"/>
      <family val="2"/>
      <scheme val="minor"/>
    </font>
    <font>
      <b/>
      <sz val="10"/>
      <color theme="1"/>
      <name val="Georgia"/>
      <family val="2"/>
      <scheme val="minor"/>
    </font>
    <font>
      <sz val="11"/>
      <name val="Arial"/>
      <family val="2"/>
      <scheme val="major"/>
    </font>
    <font>
      <sz val="10"/>
      <color theme="1"/>
      <name val="Georgia"/>
      <family val="1"/>
    </font>
    <font>
      <sz val="10"/>
      <name val="Georgia"/>
      <family val="1"/>
    </font>
    <font>
      <b/>
      <i/>
      <sz val="13"/>
      <color theme="3"/>
      <name val="Georgia"/>
      <family val="1"/>
      <scheme val="minor"/>
    </font>
    <font>
      <b/>
      <sz val="12"/>
      <color theme="1"/>
      <name val="Arial"/>
      <family val="2"/>
      <scheme val="major"/>
    </font>
    <font>
      <sz val="10"/>
      <color theme="1"/>
      <name val="Georgia"/>
      <family val="1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theme="4" tint="0.499984740745262"/>
      </bottom>
      <diagonal/>
    </border>
    <border>
      <left/>
      <right style="thin">
        <color indexed="64"/>
      </right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21">
    <xf numFmtId="0" fontId="0" fillId="0" borderId="0"/>
    <xf numFmtId="0" fontId="4" fillId="0" borderId="0" applyBorder="0"/>
    <xf numFmtId="9" fontId="5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2" borderId="0" applyNumberFormat="0" applyBorder="0" applyAlignment="0" applyProtection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1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1" fillId="11" borderId="0" applyNumberFormat="0" applyBorder="0" applyAlignment="0" applyProtection="0"/>
    <xf numFmtId="16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5" fillId="13" borderId="13" applyNumberFormat="0" applyFont="0" applyAlignment="0" applyProtection="0"/>
    <xf numFmtId="0" fontId="1" fillId="14" borderId="0" applyNumberFormat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12" fillId="0" borderId="0" xfId="0" applyFont="1" applyAlignment="1">
      <alignment horizontal="right" wrapText="1"/>
    </xf>
    <xf numFmtId="0" fontId="13" fillId="0" borderId="0" xfId="0" applyFont="1"/>
    <xf numFmtId="165" fontId="0" fillId="0" borderId="0" xfId="0" applyNumberFormat="1"/>
    <xf numFmtId="165" fontId="13" fillId="0" borderId="0" xfId="0" applyNumberFormat="1" applyFont="1"/>
    <xf numFmtId="165" fontId="14" fillId="0" borderId="0" xfId="0" applyNumberFormat="1" applyFont="1"/>
    <xf numFmtId="0" fontId="0" fillId="0" borderId="0" xfId="0" applyAlignment="1">
      <alignment wrapText="1"/>
    </xf>
    <xf numFmtId="0" fontId="8" fillId="0" borderId="3" xfId="5"/>
    <xf numFmtId="0" fontId="8" fillId="0" borderId="3" xfId="5" applyAlignment="1">
      <alignment horizontal="right" wrapText="1"/>
    </xf>
    <xf numFmtId="0" fontId="15" fillId="0" borderId="3" xfId="5" applyFont="1"/>
    <xf numFmtId="0" fontId="10" fillId="0" borderId="0" xfId="0" applyFont="1"/>
    <xf numFmtId="166" fontId="16" fillId="0" borderId="0" xfId="0" applyNumberFormat="1" applyFont="1"/>
    <xf numFmtId="165" fontId="16" fillId="0" borderId="0" xfId="0" applyNumberFormat="1" applyFont="1"/>
    <xf numFmtId="1" fontId="17" fillId="0" borderId="0" xfId="2" applyNumberFormat="1" applyFont="1"/>
    <xf numFmtId="165" fontId="18" fillId="0" borderId="0" xfId="0" applyNumberFormat="1" applyFont="1"/>
    <xf numFmtId="165" fontId="0" fillId="0" borderId="0" xfId="2" applyNumberFormat="1" applyFont="1"/>
    <xf numFmtId="0" fontId="8" fillId="0" borderId="3" xfId="5" applyAlignment="1">
      <alignment horizontal="right"/>
    </xf>
    <xf numFmtId="14" fontId="0" fillId="0" borderId="0" xfId="0" applyNumberFormat="1"/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0" xfId="6" applyAlignment="1">
      <alignment horizontal="center" vertical="center"/>
    </xf>
    <xf numFmtId="0" fontId="23" fillId="0" borderId="0" xfId="0" applyFont="1"/>
    <xf numFmtId="165" fontId="10" fillId="0" borderId="0" xfId="0" applyNumberFormat="1" applyFont="1"/>
    <xf numFmtId="0" fontId="2" fillId="4" borderId="0" xfId="9" applyAlignment="1">
      <alignment horizontal="left"/>
    </xf>
    <xf numFmtId="0" fontId="2" fillId="5" borderId="0" xfId="10" applyAlignment="1">
      <alignment horizontal="left"/>
    </xf>
    <xf numFmtId="0" fontId="2" fillId="9" borderId="0" xfId="14" applyAlignment="1">
      <alignment horizontal="left"/>
    </xf>
    <xf numFmtId="165" fontId="2" fillId="4" borderId="0" xfId="9" applyNumberFormat="1" applyAlignment="1">
      <alignment horizontal="center" vertical="center"/>
    </xf>
    <xf numFmtId="165" fontId="2" fillId="5" borderId="0" xfId="10" applyNumberFormat="1" applyAlignment="1">
      <alignment horizontal="center" vertical="center"/>
    </xf>
    <xf numFmtId="165" fontId="2" fillId="9" borderId="0" xfId="14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0" fillId="0" borderId="4" xfId="7" applyAlignment="1">
      <alignment horizontal="left"/>
    </xf>
    <xf numFmtId="165" fontId="10" fillId="0" borderId="4" xfId="7" applyNumberFormat="1" applyAlignment="1">
      <alignment horizontal="center" vertical="center"/>
    </xf>
    <xf numFmtId="0" fontId="11" fillId="3" borderId="0" xfId="8" applyAlignment="1">
      <alignment horizontal="left"/>
    </xf>
    <xf numFmtId="0" fontId="2" fillId="6" borderId="0" xfId="11" applyAlignment="1">
      <alignment horizontal="left"/>
    </xf>
    <xf numFmtId="0" fontId="11" fillId="11" borderId="0" xfId="16" applyAlignment="1">
      <alignment horizontal="left"/>
    </xf>
    <xf numFmtId="0" fontId="11" fillId="8" borderId="0" xfId="13" applyAlignment="1">
      <alignment horizontal="left"/>
    </xf>
    <xf numFmtId="0" fontId="2" fillId="10" borderId="0" xfId="15" applyAlignment="1">
      <alignment horizontal="left"/>
    </xf>
    <xf numFmtId="0" fontId="8" fillId="0" borderId="3" xfId="5" applyAlignment="1">
      <alignment vertical="center" wrapText="1"/>
    </xf>
    <xf numFmtId="0" fontId="7" fillId="0" borderId="2" xfId="4" applyAlignment="1">
      <alignment vertical="center"/>
    </xf>
    <xf numFmtId="165" fontId="0" fillId="0" borderId="0" xfId="0" applyNumberFormat="1" applyAlignment="1">
      <alignment vertical="center"/>
    </xf>
    <xf numFmtId="0" fontId="23" fillId="0" borderId="0" xfId="0" applyFont="1" applyAlignment="1">
      <alignment vertical="center"/>
    </xf>
    <xf numFmtId="0" fontId="6" fillId="0" borderId="0" xfId="3" applyBorder="1"/>
    <xf numFmtId="0" fontId="0" fillId="0" borderId="0" xfId="0" applyAlignment="1">
      <alignment vertical="center" wrapText="1"/>
    </xf>
    <xf numFmtId="0" fontId="24" fillId="0" borderId="0" xfId="0" applyFont="1" applyAlignment="1">
      <alignment horizontal="center" vertical="center"/>
    </xf>
    <xf numFmtId="0" fontId="13" fillId="0" borderId="5" xfId="0" applyFont="1" applyBorder="1" applyAlignment="1">
      <alignment wrapText="1"/>
    </xf>
    <xf numFmtId="0" fontId="13" fillId="0" borderId="0" xfId="0" applyFont="1" applyAlignment="1">
      <alignment wrapText="1"/>
    </xf>
    <xf numFmtId="0" fontId="20" fillId="0" borderId="0" xfId="0" applyFont="1"/>
    <xf numFmtId="0" fontId="17" fillId="0" borderId="0" xfId="0" applyFont="1" applyAlignment="1">
      <alignment wrapText="1"/>
    </xf>
    <xf numFmtId="0" fontId="25" fillId="0" borderId="6" xfId="4" applyFont="1" applyFill="1" applyBorder="1" applyAlignment="1">
      <alignment horizontal="center" vertical="center" wrapText="1"/>
    </xf>
    <xf numFmtId="0" fontId="8" fillId="0" borderId="7" xfId="5" applyFill="1" applyBorder="1" applyAlignment="1">
      <alignment vertical="center" wrapText="1"/>
    </xf>
    <xf numFmtId="0" fontId="11" fillId="3" borderId="0" xfId="8" applyBorder="1" applyAlignment="1">
      <alignment horizontal="center" vertical="center" wrapText="1"/>
    </xf>
    <xf numFmtId="0" fontId="2" fillId="6" borderId="0" xfId="11" applyBorder="1" applyAlignment="1">
      <alignment horizontal="center" vertical="center" wrapText="1"/>
    </xf>
    <xf numFmtId="0" fontId="11" fillId="11" borderId="0" xfId="16" applyBorder="1" applyAlignment="1">
      <alignment horizontal="center" vertical="center" wrapText="1"/>
    </xf>
    <xf numFmtId="0" fontId="11" fillId="8" borderId="0" xfId="13" applyBorder="1" applyAlignment="1">
      <alignment horizontal="center" vertical="center" wrapText="1"/>
    </xf>
    <xf numFmtId="0" fontId="2" fillId="10" borderId="0" xfId="15" applyBorder="1" applyAlignment="1">
      <alignment horizontal="center" vertical="center" wrapText="1"/>
    </xf>
    <xf numFmtId="0" fontId="25" fillId="0" borderId="0" xfId="4" applyFont="1" applyFill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8" fillId="0" borderId="7" xfId="5" applyFill="1" applyBorder="1" applyAlignment="1">
      <alignment vertical="center"/>
    </xf>
    <xf numFmtId="0" fontId="0" fillId="13" borderId="13" xfId="19" applyFont="1"/>
    <xf numFmtId="0" fontId="0" fillId="13" borderId="13" xfId="19" applyFont="1" applyAlignment="1">
      <alignment wrapText="1"/>
    </xf>
    <xf numFmtId="0" fontId="6" fillId="0" borderId="0" xfId="3" applyBorder="1" applyAlignment="1">
      <alignment vertical="center"/>
    </xf>
    <xf numFmtId="0" fontId="8" fillId="0" borderId="3" xfId="5" applyFill="1" applyAlignment="1">
      <alignment vertical="center" wrapText="1"/>
    </xf>
    <xf numFmtId="1" fontId="0" fillId="0" borderId="0" xfId="0" applyNumberFormat="1"/>
    <xf numFmtId="0" fontId="11" fillId="3" borderId="2" xfId="8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7" fillId="0" borderId="2" xfId="4" applyAlignment="1">
      <alignment horizontal="center" vertical="center"/>
    </xf>
    <xf numFmtId="0" fontId="0" fillId="13" borderId="13" xfId="19" applyFont="1" applyAlignment="1">
      <alignment vertical="center" wrapText="1"/>
    </xf>
    <xf numFmtId="0" fontId="0" fillId="13" borderId="15" xfId="19" applyFont="1" applyBorder="1"/>
    <xf numFmtId="0" fontId="26" fillId="0" borderId="0" xfId="4" applyFont="1" applyFill="1" applyBorder="1" applyAlignment="1">
      <alignment horizontal="center" vertical="center" wrapText="1"/>
    </xf>
    <xf numFmtId="0" fontId="2" fillId="4" borderId="3" xfId="9" applyBorder="1" applyAlignment="1">
      <alignment vertical="center" wrapText="1"/>
    </xf>
    <xf numFmtId="165" fontId="0" fillId="15" borderId="14" xfId="0" applyNumberFormat="1" applyFill="1" applyBorder="1" applyAlignment="1">
      <alignment horizontal="center" vertical="center"/>
    </xf>
    <xf numFmtId="0" fontId="8" fillId="4" borderId="3" xfId="18" applyFill="1" applyBorder="1" applyAlignment="1">
      <alignment vertical="center" wrapText="1"/>
    </xf>
    <xf numFmtId="0" fontId="28" fillId="0" borderId="0" xfId="0" applyFont="1"/>
    <xf numFmtId="9" fontId="5" fillId="0" borderId="0" xfId="2" applyFont="1"/>
    <xf numFmtId="0" fontId="29" fillId="0" borderId="0" xfId="0" applyFont="1"/>
    <xf numFmtId="0" fontId="7" fillId="0" borderId="2" xfId="4" applyAlignment="1">
      <alignment vertical="center" wrapText="1"/>
    </xf>
    <xf numFmtId="0" fontId="7" fillId="0" borderId="2" xfId="4" applyAlignment="1">
      <alignment horizontal="center" vertical="center" wrapText="1"/>
    </xf>
    <xf numFmtId="0" fontId="17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6" borderId="2" xfId="11" applyBorder="1" applyAlignment="1">
      <alignment horizontal="center" vertical="center" wrapText="1"/>
    </xf>
    <xf numFmtId="0" fontId="2" fillId="5" borderId="0" xfId="10" applyAlignment="1">
      <alignment horizontal="center"/>
    </xf>
    <xf numFmtId="3" fontId="0" fillId="0" borderId="0" xfId="0" applyNumberFormat="1"/>
    <xf numFmtId="0" fontId="6" fillId="0" borderId="0" xfId="3" applyBorder="1" applyAlignment="1"/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16" borderId="0" xfId="0" applyFont="1" applyFill="1" applyAlignment="1">
      <alignment horizontal="center" vertical="center"/>
    </xf>
    <xf numFmtId="1" fontId="17" fillId="16" borderId="0" xfId="0" applyNumberFormat="1" applyFont="1" applyFill="1" applyAlignment="1">
      <alignment horizontal="center" vertical="center"/>
    </xf>
    <xf numFmtId="0" fontId="17" fillId="17" borderId="0" xfId="0" applyFont="1" applyFill="1" applyAlignment="1">
      <alignment horizontal="center" vertical="center"/>
    </xf>
    <xf numFmtId="1" fontId="17" fillId="17" borderId="0" xfId="0" applyNumberFormat="1" applyFont="1" applyFill="1" applyAlignment="1">
      <alignment horizontal="center" vertical="center"/>
    </xf>
    <xf numFmtId="0" fontId="8" fillId="0" borderId="3" xfId="5" applyAlignment="1">
      <alignment horizontal="center" vertical="center"/>
    </xf>
    <xf numFmtId="1" fontId="8" fillId="0" borderId="3" xfId="5" applyNumberFormat="1" applyAlignment="1">
      <alignment horizontal="center" vertical="center" wrapText="1"/>
    </xf>
    <xf numFmtId="0" fontId="7" fillId="0" borderId="0" xfId="4" applyBorder="1" applyAlignment="1">
      <alignment vertical="center"/>
    </xf>
    <xf numFmtId="1" fontId="16" fillId="0" borderId="0" xfId="0" applyNumberFormat="1" applyFont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1" fontId="16" fillId="18" borderId="0" xfId="0" applyNumberFormat="1" applyFont="1" applyFill="1" applyAlignment="1">
      <alignment horizontal="center" vertical="center"/>
    </xf>
    <xf numFmtId="1" fontId="17" fillId="18" borderId="0" xfId="0" applyNumberFormat="1" applyFont="1" applyFill="1" applyAlignment="1">
      <alignment horizontal="center" vertical="center"/>
    </xf>
    <xf numFmtId="0" fontId="16" fillId="17" borderId="0" xfId="0" applyFont="1" applyFill="1" applyAlignment="1">
      <alignment horizontal="center" vertical="center"/>
    </xf>
    <xf numFmtId="1" fontId="16" fillId="17" borderId="0" xfId="0" applyNumberFormat="1" applyFont="1" applyFill="1" applyAlignment="1">
      <alignment horizontal="center" vertical="center"/>
    </xf>
    <xf numFmtId="0" fontId="17" fillId="18" borderId="0" xfId="0" applyFont="1" applyFill="1" applyAlignment="1">
      <alignment horizontal="center" vertical="center"/>
    </xf>
    <xf numFmtId="0" fontId="8" fillId="0" borderId="3" xfId="5" applyAlignment="1">
      <alignment horizontal="center" vertical="center" wrapText="1"/>
    </xf>
    <xf numFmtId="0" fontId="30" fillId="0" borderId="0" xfId="0" applyFont="1"/>
    <xf numFmtId="0" fontId="27" fillId="0" borderId="0" xfId="0" applyFont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/>
    </xf>
    <xf numFmtId="17" fontId="17" fillId="0" borderId="0" xfId="0" applyNumberFormat="1" applyFont="1" applyAlignment="1">
      <alignment horizontal="center" vertical="center"/>
    </xf>
    <xf numFmtId="17" fontId="27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" fillId="6" borderId="0" xfId="11" applyAlignment="1">
      <alignment horizontal="center" vertical="center" wrapText="1"/>
    </xf>
    <xf numFmtId="0" fontId="11" fillId="3" borderId="0" xfId="8" applyAlignment="1">
      <alignment horizontal="center" vertical="center" wrapText="1"/>
    </xf>
    <xf numFmtId="0" fontId="2" fillId="4" borderId="0" xfId="9" applyAlignment="1">
      <alignment horizontal="center" vertical="center" wrapText="1"/>
    </xf>
    <xf numFmtId="0" fontId="7" fillId="0" borderId="0" xfId="4" applyBorder="1" applyAlignment="1"/>
    <xf numFmtId="0" fontId="7" fillId="0" borderId="0" xfId="4" applyBorder="1"/>
    <xf numFmtId="0" fontId="8" fillId="0" borderId="3" xfId="5" applyAlignment="1">
      <alignment horizontal="center" wrapText="1"/>
    </xf>
    <xf numFmtId="0" fontId="2" fillId="4" borderId="3" xfId="9" applyBorder="1" applyAlignment="1">
      <alignment horizontal="center" wrapText="1"/>
    </xf>
    <xf numFmtId="0" fontId="2" fillId="9" borderId="3" xfId="14" applyBorder="1" applyAlignment="1">
      <alignment horizontal="center" wrapText="1"/>
    </xf>
    <xf numFmtId="0" fontId="2" fillId="5" borderId="3" xfId="10" applyBorder="1" applyAlignment="1">
      <alignment horizontal="center" wrapText="1"/>
    </xf>
    <xf numFmtId="0" fontId="2" fillId="7" borderId="3" xfId="12" applyBorder="1" applyAlignment="1">
      <alignment horizontal="center" wrapText="1"/>
    </xf>
    <xf numFmtId="49" fontId="0" fillId="0" borderId="0" xfId="0" applyNumberFormat="1" applyAlignment="1">
      <alignment horizontal="center"/>
    </xf>
    <xf numFmtId="165" fontId="2" fillId="4" borderId="0" xfId="9" applyNumberFormat="1" applyAlignment="1">
      <alignment horizontal="center"/>
    </xf>
    <xf numFmtId="165" fontId="2" fillId="9" borderId="0" xfId="14" applyNumberFormat="1" applyAlignment="1">
      <alignment horizontal="center"/>
    </xf>
    <xf numFmtId="165" fontId="2" fillId="5" borderId="0" xfId="10" applyNumberFormat="1" applyAlignment="1">
      <alignment horizontal="center"/>
    </xf>
    <xf numFmtId="165" fontId="2" fillId="7" borderId="0" xfId="12" applyNumberFormat="1" applyAlignment="1">
      <alignment horizontal="center"/>
    </xf>
    <xf numFmtId="165" fontId="19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4" borderId="0" xfId="9" applyAlignment="1">
      <alignment horizontal="center"/>
    </xf>
    <xf numFmtId="0" fontId="2" fillId="9" borderId="0" xfId="14" applyAlignment="1">
      <alignment horizontal="center"/>
    </xf>
    <xf numFmtId="14" fontId="0" fillId="0" borderId="0" xfId="0" applyNumberForma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8" fillId="0" borderId="3" xfId="5" applyAlignment="1">
      <alignment horizontal="left" vertical="center" wrapText="1"/>
    </xf>
    <xf numFmtId="165" fontId="8" fillId="0" borderId="3" xfId="5" applyNumberFormat="1" applyAlignment="1">
      <alignment horizontal="center" vertical="center" wrapText="1"/>
    </xf>
    <xf numFmtId="165" fontId="11" fillId="3" borderId="0" xfId="8" applyNumberFormat="1" applyAlignment="1">
      <alignment horizontal="center"/>
    </xf>
    <xf numFmtId="165" fontId="2" fillId="6" borderId="0" xfId="11" applyNumberFormat="1" applyAlignment="1">
      <alignment horizontal="center"/>
    </xf>
    <xf numFmtId="165" fontId="11" fillId="11" borderId="0" xfId="16" applyNumberFormat="1" applyAlignment="1">
      <alignment horizontal="center"/>
    </xf>
    <xf numFmtId="165" fontId="11" fillId="8" borderId="0" xfId="13" applyNumberFormat="1" applyAlignment="1">
      <alignment horizontal="center"/>
    </xf>
    <xf numFmtId="165" fontId="2" fillId="10" borderId="0" xfId="15" applyNumberFormat="1" applyAlignment="1">
      <alignment horizontal="center"/>
    </xf>
    <xf numFmtId="165" fontId="10" fillId="0" borderId="4" xfId="7" applyNumberFormat="1" applyAlignment="1">
      <alignment horizontal="center"/>
    </xf>
    <xf numFmtId="165" fontId="11" fillId="3" borderId="0" xfId="8" applyNumberFormat="1" applyAlignment="1">
      <alignment horizontal="center" vertical="center"/>
    </xf>
    <xf numFmtId="167" fontId="2" fillId="6" borderId="0" xfId="11" applyNumberFormat="1" applyAlignment="1">
      <alignment horizontal="center" vertical="center"/>
    </xf>
    <xf numFmtId="165" fontId="11" fillId="11" borderId="0" xfId="16" applyNumberFormat="1" applyAlignment="1">
      <alignment horizontal="center" vertical="center"/>
    </xf>
    <xf numFmtId="165" fontId="11" fillId="8" borderId="0" xfId="13" applyNumberFormat="1" applyAlignment="1">
      <alignment horizontal="center" vertical="center"/>
    </xf>
    <xf numFmtId="165" fontId="2" fillId="10" borderId="0" xfId="15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4" xfId="7" applyAlignment="1">
      <alignment horizontal="left" vertical="center"/>
    </xf>
    <xf numFmtId="0" fontId="11" fillId="3" borderId="0" xfId="8" applyAlignment="1">
      <alignment horizontal="left" vertical="center"/>
    </xf>
    <xf numFmtId="0" fontId="2" fillId="6" borderId="0" xfId="11" applyAlignment="1">
      <alignment horizontal="left" vertical="center"/>
    </xf>
    <xf numFmtId="0" fontId="11" fillId="11" borderId="0" xfId="16" applyAlignment="1">
      <alignment horizontal="left" vertical="center"/>
    </xf>
    <xf numFmtId="0" fontId="11" fillId="8" borderId="0" xfId="13" applyAlignment="1">
      <alignment horizontal="left" vertical="center"/>
    </xf>
    <xf numFmtId="0" fontId="2" fillId="10" borderId="0" xfId="15" applyAlignment="1">
      <alignment horizontal="left" vertical="center"/>
    </xf>
    <xf numFmtId="0" fontId="13" fillId="0" borderId="0" xfId="0" applyFon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7" fontId="13" fillId="0" borderId="0" xfId="0" applyNumberFormat="1" applyFont="1" applyAlignment="1">
      <alignment horizontal="left" vertical="center"/>
    </xf>
    <xf numFmtId="0" fontId="7" fillId="0" borderId="2" xfId="4" applyAlignment="1">
      <alignment horizontal="left" vertical="center" wrapText="1"/>
    </xf>
    <xf numFmtId="0" fontId="1" fillId="14" borderId="2" xfId="2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0" xfId="9" applyAlignment="1">
      <alignment horizontal="center" vertical="center"/>
    </xf>
    <xf numFmtId="0" fontId="7" fillId="0" borderId="0" xfId="4" applyBorder="1" applyAlignment="1">
      <alignment horizontal="center" vertical="center" wrapText="1"/>
    </xf>
    <xf numFmtId="0" fontId="8" fillId="0" borderId="0" xfId="5" applyFill="1" applyBorder="1" applyAlignment="1">
      <alignment horizontal="center" vertical="center" wrapText="1"/>
    </xf>
    <xf numFmtId="0" fontId="7" fillId="12" borderId="2" xfId="4" applyFill="1" applyAlignment="1">
      <alignment horizontal="center" vertical="center" wrapText="1"/>
    </xf>
    <xf numFmtId="164" fontId="0" fillId="0" borderId="0" xfId="17" applyFont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0" fontId="32" fillId="0" borderId="0" xfId="0" applyFont="1"/>
    <xf numFmtId="165" fontId="32" fillId="0" borderId="0" xfId="0" applyNumberFormat="1" applyFont="1" applyAlignment="1">
      <alignment horizontal="left" vertical="center"/>
    </xf>
    <xf numFmtId="0" fontId="6" fillId="0" borderId="1" xfId="3" applyAlignment="1">
      <alignment vertical="center" wrapText="1"/>
    </xf>
    <xf numFmtId="17" fontId="33" fillId="0" borderId="0" xfId="0" applyNumberFormat="1" applyFont="1" applyAlignment="1">
      <alignment horizontal="center" vertical="center"/>
    </xf>
  </cellXfs>
  <cellStyles count="21">
    <cellStyle name="20% - Accent1" xfId="9" builtinId="30"/>
    <cellStyle name="20% - Accent2" xfId="10" builtinId="34"/>
    <cellStyle name="20% - Accent3" xfId="12" builtinId="38"/>
    <cellStyle name="20% - Accent4" xfId="14" builtinId="42"/>
    <cellStyle name="60% - Accent2" xfId="11" builtinId="36"/>
    <cellStyle name="60% - Accent3" xfId="20" builtinId="40"/>
    <cellStyle name="60% - Accent5" xfId="15" builtinId="48"/>
    <cellStyle name="Accent1" xfId="8" builtinId="29"/>
    <cellStyle name="Accent4" xfId="13" builtinId="41"/>
    <cellStyle name="Accent6" xfId="16" builtinId="49"/>
    <cellStyle name="Bad" xfId="6" builtinId="27"/>
    <cellStyle name="Comma [0]" xfId="17" builtinId="6"/>
    <cellStyle name="Heading 1" xfId="3" builtinId="16"/>
    <cellStyle name="Heading 2" xfId="4" builtinId="17"/>
    <cellStyle name="Heading 3" xfId="5" builtinId="18"/>
    <cellStyle name="Heading 4" xfId="18" builtinId="19"/>
    <cellStyle name="Normal" xfId="0" builtinId="0"/>
    <cellStyle name="Normal 10" xfId="1" xr:uid="{078ABA51-B8EF-48F0-BCC1-B088033B3EC9}"/>
    <cellStyle name="Note" xfId="19" builtinId="10"/>
    <cellStyle name="Per cent" xfId="2" builtinId="5"/>
    <cellStyle name="Total" xfId="7" builtinId="25"/>
  </cellStyles>
  <dxfs count="124">
    <dxf>
      <numFmt numFmtId="165" formatCode="0.0"/>
      <alignment horizontal="left" vertical="center" textRotation="0" indent="0" justifyLastLine="0" shrinkToFit="0" readingOrder="0"/>
    </dxf>
    <dxf>
      <numFmt numFmtId="165" formatCode="0.0"/>
      <alignment horizontal="left" vertical="center" textRotation="0" indent="0" justifyLastLine="0" shrinkToFit="0" readingOrder="0"/>
    </dxf>
    <dxf>
      <numFmt numFmtId="165" formatCode="0.0"/>
      <alignment horizontal="left" vertical="center" textRotation="0" indent="0" justifyLastLine="0" shrinkToFit="0" readingOrder="0"/>
    </dxf>
    <dxf>
      <numFmt numFmtId="165" formatCode="0.0"/>
      <alignment horizontal="left" vertical="center" textRotation="0" indent="0" justifyLastLine="0" shrinkToFit="0" readingOrder="0"/>
    </dxf>
    <dxf>
      <numFmt numFmtId="165" formatCode="0.0"/>
      <alignment horizontal="left" vertical="center" textRotation="0" indent="0" justifyLastLine="0" shrinkToFit="0" readingOrder="0"/>
    </dxf>
    <dxf>
      <numFmt numFmtId="165" formatCode="0.0"/>
      <alignment horizontal="left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rgb="FFB2B2B2"/>
        </bottom>
      </border>
    </dxf>
    <dxf>
      <border outline="0">
        <bottom style="thick">
          <color theme="4" tint="0.499984740745262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" formatCode="0"/>
      <alignment horizontal="left" vertical="center" textRotation="0" indent="0" justifyLastLine="0" shrinkToFit="0" readingOrder="0"/>
    </dxf>
    <dxf>
      <numFmt numFmtId="1" formatCode="0"/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  <numFmt numFmtId="22" formatCode="mmm/yy"/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orgia"/>
        <family val="1"/>
        <scheme val="none"/>
      </font>
      <numFmt numFmtId="165" formatCode="0.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1"/>
        <scheme val="none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1"/>
        <scheme val="none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2"/>
        <scheme val="minor"/>
      </font>
      <numFmt numFmtId="22" formatCode="mmm/yy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2"/>
        <scheme val="minor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orgia"/>
        <family val="2"/>
        <scheme val="minor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orgia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2"/>
        <scheme val="minor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rgia"/>
        <family val="2"/>
        <scheme val="minor"/>
      </font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5" formatCode="0.0"/>
      <alignment horizontal="center" vertical="center" textRotation="0" wrapText="0" indent="0" justifyLastLine="0" shrinkToFit="0" readingOrder="0"/>
    </dxf>
    <dxf>
      <numFmt numFmtId="165" formatCode="0.0"/>
      <alignment horizontal="center" vertical="center" textRotation="0" wrapText="0" indent="0" justifyLastLine="0" shrinkToFit="0" readingOrder="0"/>
    </dxf>
    <dxf>
      <numFmt numFmtId="165" formatCode="0.0"/>
      <alignment horizontal="center" vertical="center" textRotation="0" wrapText="0" indent="0" justifyLastLine="0" shrinkToFit="0" readingOrder="0"/>
    </dxf>
    <dxf>
      <numFmt numFmtId="165" formatCode="0.0"/>
      <alignment horizontal="center" vertical="center" textRotation="0" wrapText="0" indent="0" justifyLastLine="0" shrinkToFit="0" readingOrder="0"/>
    </dxf>
    <dxf>
      <numFmt numFmtId="165" formatCode="0.0"/>
      <alignment horizontal="center" vertical="center" textRotation="0" wrapText="0" indent="0" justifyLastLine="0" shrinkToFit="0" readingOrder="0"/>
    </dxf>
    <dxf>
      <numFmt numFmtId="165" formatCode="0.0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5" formatCode="0.0"/>
      <alignment horizontal="center" vertical="center" textRotation="0" indent="0" justifyLastLine="0" shrinkToFit="0" readingOrder="0"/>
    </dxf>
    <dxf>
      <numFmt numFmtId="165" formatCode="0.0"/>
      <alignment horizontal="center" vertical="center" textRotation="0" indent="0" justifyLastLine="0" shrinkToFit="0" readingOrder="0"/>
    </dxf>
    <dxf>
      <numFmt numFmtId="165" formatCode="0.0"/>
      <alignment horizontal="center" vertical="center" textRotation="0" indent="0" justifyLastLine="0" shrinkToFit="0" readingOrder="0"/>
    </dxf>
    <dxf>
      <numFmt numFmtId="165" formatCode="0.0"/>
      <alignment horizontal="center" vertical="center" textRotation="0" indent="0" justifyLastLine="0" shrinkToFit="0" readingOrder="0"/>
    </dxf>
    <dxf>
      <numFmt numFmtId="165" formatCode="0.0"/>
      <alignment horizontal="center" vertical="center" textRotation="0" indent="0" justifyLastLine="0" shrinkToFit="0" readingOrder="0"/>
    </dxf>
    <dxf>
      <numFmt numFmtId="165" formatCode="0.0"/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vertical/>
      </border>
    </dxf>
    <dxf>
      <border outline="0">
        <top style="medium">
          <color rgb="FF9999FF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auto="1"/>
        <name val="Georgi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5" formatCode="0.0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5" formatCode="0.0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5" formatCode="0.0"/>
      <alignment horizontal="center" textRotation="0" indent="0" justifyLastLine="0" shrinkToFit="0" readingOrder="0"/>
    </dxf>
    <dxf>
      <numFmt numFmtId="165" formatCode="0.0"/>
      <alignment horizontal="center" textRotation="0" indent="0" justifyLastLine="0" shrinkToFit="0" readingOrder="0"/>
    </dxf>
    <dxf>
      <numFmt numFmtId="165" formatCode="0.0"/>
      <alignment horizontal="center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0.0"/>
      <alignment horizontal="general" vertical="center" textRotation="0" wrapText="1" indent="0" justifyLastLine="0" shrinkToFit="0" readingOrder="0"/>
    </dxf>
    <dxf>
      <numFmt numFmtId="165" formatCode="0.0"/>
      <alignment horizontal="center" vertical="center" textRotation="0" wrapText="0" indent="0" justifyLastLine="0" shrinkToFit="0" readingOrder="0"/>
    </dxf>
    <dxf>
      <numFmt numFmtId="165" formatCode="0.0"/>
      <alignment horizontal="center" vertical="center" textRotation="0" wrapText="0" indent="0" justifyLastLine="0" shrinkToFit="0" readingOrder="0"/>
    </dxf>
    <dxf>
      <numFmt numFmtId="165" formatCode="0.0"/>
      <alignment horizontal="center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  <numFmt numFmtId="165" formatCode="0.0"/>
      <alignment horizontal="center" vertical="center" textRotation="0" indent="0" justifyLastLine="0" shrinkToFit="0" readingOrder="0"/>
    </dxf>
    <dxf>
      <numFmt numFmtId="168" formatCode="dd/mm/yy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5" formatCode="0.0"/>
      <alignment horizontal="center" vertical="bottom" textRotation="0" indent="0" justifyLastLine="0" shrinkToFit="0" readingOrder="0"/>
    </dxf>
    <dxf>
      <numFmt numFmtId="165" formatCode="0.0"/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orgia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orgia"/>
        <family val="2"/>
        <scheme val="minor"/>
      </font>
      <numFmt numFmtId="166" formatCode="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  <numFmt numFmtId="165" formatCode="0.0"/>
    </dxf>
    <dxf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Gl</a:t>
            </a:r>
            <a:r>
              <a:rPr lang="en-US" b="1">
                <a:solidFill>
                  <a:sysClr val="windowText" lastClr="000000"/>
                </a:solidFill>
              </a:rPr>
              <a:t>obal real BNP-tillväxt</a:t>
            </a:r>
            <a:endParaRPr lang="sv-SE" b="1">
              <a:solidFill>
                <a:sysClr val="windowText" lastClr="000000"/>
              </a:solidFill>
            </a:endParaRPr>
          </a:p>
          <a:p>
            <a:pPr>
              <a:defRPr/>
            </a:pPr>
            <a:r>
              <a:rPr lang="en-US" sz="1200" b="1">
                <a:solidFill>
                  <a:sysClr val="windowText" lastClr="000000"/>
                </a:solidFill>
              </a:rPr>
              <a:t>prognos för 2024 - 2026</a:t>
            </a:r>
            <a:endParaRPr lang="sv-SE" sz="1200" b="1">
              <a:solidFill>
                <a:sysClr val="windowText" lastClr="000000"/>
              </a:solidFill>
            </a:endParaRPr>
          </a:p>
          <a:p>
            <a:pPr>
              <a:defRPr/>
            </a:pPr>
            <a:r>
              <a:rPr lang="en-US" sz="1000" b="0">
                <a:solidFill>
                  <a:sysClr val="windowText" lastClr="000000"/>
                </a:solidFill>
              </a:rPr>
              <a:t>Heldragen linje = historiskt genomsnitt</a:t>
            </a:r>
            <a:endParaRPr lang="sv-SE" sz="100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4173230452674901"/>
          <c:y val="5.03968253968253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3116818873668188E-2"/>
          <c:y val="0.25460912698412697"/>
          <c:w val="0.93410114942528732"/>
          <c:h val="0.53813189564439556"/>
        </c:manualLayout>
      </c:layout>
      <c:barChart>
        <c:barDir val="col"/>
        <c:grouping val="clustered"/>
        <c:varyColors val="0"/>
        <c:ser>
          <c:idx val="0"/>
          <c:order val="0"/>
          <c:tx>
            <c:v>BNP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4B-439C-A478-2DFD02AA5D87}"/>
              </c:ext>
            </c:extLst>
          </c:dPt>
          <c:dPt>
            <c:idx val="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4B-439C-A478-2DFD02AA5D87}"/>
              </c:ext>
            </c:extLst>
          </c:dPt>
          <c:dPt>
            <c:idx val="2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4B-439C-A478-2DFD02AA5D87}"/>
              </c:ext>
            </c:extLst>
          </c:dPt>
          <c:dPt>
            <c:idx val="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4B-439C-A478-2DFD02AA5D87}"/>
              </c:ext>
            </c:extLst>
          </c:dPt>
          <c:dPt>
            <c:idx val="4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4B-439C-A478-2DFD02AA5D87}"/>
              </c:ext>
            </c:extLst>
          </c:dPt>
          <c:dPt>
            <c:idx val="5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C4B-439C-A478-2DFD02AA5D87}"/>
              </c:ext>
            </c:extLst>
          </c:dPt>
          <c:dPt>
            <c:idx val="6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C4B-439C-A478-2DFD02AA5D87}"/>
              </c:ext>
            </c:extLst>
          </c:dPt>
          <c:dPt>
            <c:idx val="7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C4B-439C-A478-2DFD02AA5D87}"/>
              </c:ext>
            </c:extLst>
          </c:dPt>
          <c:dPt>
            <c:idx val="8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C4B-439C-A478-2DFD02AA5D87}"/>
              </c:ext>
            </c:extLst>
          </c:dPt>
          <c:dPt>
            <c:idx val="9"/>
            <c:invertIfNegative val="0"/>
            <c:bubble3D val="0"/>
            <c:spPr>
              <a:solidFill>
                <a:srgbClr val="95C23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C4B-439C-A478-2DFD02AA5D87}"/>
              </c:ext>
            </c:extLst>
          </c:dPt>
          <c:dPt>
            <c:idx val="1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C4B-439C-A478-2DFD02AA5D87}"/>
              </c:ext>
            </c:extLst>
          </c:dPt>
          <c:dPt>
            <c:idx val="1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C4B-439C-A478-2DFD02AA5D87}"/>
              </c:ext>
            </c:extLst>
          </c:dPt>
          <c:dPt>
            <c:idx val="12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C4B-439C-A478-2DFD02AA5D87}"/>
              </c:ext>
            </c:extLst>
          </c:dPt>
          <c:dPt>
            <c:idx val="1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C4B-439C-A478-2DFD02AA5D87}"/>
              </c:ext>
            </c:extLst>
          </c:dPt>
          <c:dPt>
            <c:idx val="14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C4B-439C-A478-2DFD02AA5D87}"/>
              </c:ext>
            </c:extLst>
          </c:dPt>
          <c:dPt>
            <c:idx val="15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C4B-439C-A478-2DFD02AA5D87}"/>
              </c:ext>
            </c:extLst>
          </c:dPt>
          <c:dPt>
            <c:idx val="16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C4B-439C-A478-2DFD02AA5D87}"/>
              </c:ext>
            </c:extLst>
          </c:dPt>
          <c:dPt>
            <c:idx val="17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C4B-439C-A478-2DFD02AA5D87}"/>
              </c:ext>
            </c:extLst>
          </c:dPt>
          <c:dPt>
            <c:idx val="18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C4B-439C-A478-2DFD02AA5D87}"/>
              </c:ext>
            </c:extLst>
          </c:dPt>
          <c:dPt>
            <c:idx val="19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C4B-439C-A478-2DFD02AA5D87}"/>
              </c:ext>
            </c:extLst>
          </c:dPt>
          <c:dPt>
            <c:idx val="2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C4B-439C-A478-2DFD02AA5D87}"/>
              </c:ext>
            </c:extLst>
          </c:dPt>
          <c:dPt>
            <c:idx val="2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C4B-439C-A478-2DFD02AA5D87}"/>
              </c:ext>
            </c:extLst>
          </c:dPt>
          <c:dPt>
            <c:idx val="22"/>
            <c:invertIfNegative val="0"/>
            <c:bubble3D val="0"/>
            <c:spPr>
              <a:solidFill>
                <a:srgbClr val="95C23D"/>
              </a:solidFill>
              <a:ln w="9525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C4B-439C-A478-2DFD02AA5D87}"/>
              </c:ext>
            </c:extLst>
          </c:dPt>
          <c:dPt>
            <c:idx val="2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C4B-439C-A478-2DFD02AA5D87}"/>
              </c:ext>
            </c:extLst>
          </c:dPt>
          <c:dPt>
            <c:idx val="24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C4B-439C-A478-2DFD02AA5D87}"/>
              </c:ext>
            </c:extLst>
          </c:dPt>
          <c:dPt>
            <c:idx val="25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C4B-439C-A478-2DFD02AA5D87}"/>
              </c:ext>
            </c:extLst>
          </c:dPt>
          <c:dPt>
            <c:idx val="26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C4B-439C-A478-2DFD02AA5D87}"/>
              </c:ext>
            </c:extLst>
          </c:dPt>
          <c:dPt>
            <c:idx val="27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C4B-439C-A478-2DFD02AA5D87}"/>
              </c:ext>
            </c:extLst>
          </c:dPt>
          <c:cat>
            <c:numLit>
              <c:formatCode>General</c:formatCode>
              <c:ptCount val="27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  <c:pt idx="25">
                <c:v>2025</c:v>
              </c:pt>
              <c:pt idx="26">
                <c:v>2026</c:v>
              </c:pt>
            </c:numLit>
          </c:cat>
          <c:val>
            <c:numLit>
              <c:formatCode>0.0</c:formatCode>
              <c:ptCount val="27"/>
              <c:pt idx="0">
                <c:v>4.7699999999999996</c:v>
              </c:pt>
              <c:pt idx="1">
                <c:v>2.4740000000000002</c:v>
              </c:pt>
              <c:pt idx="2">
                <c:v>2.7869999999999999</c:v>
              </c:pt>
              <c:pt idx="3">
                <c:v>3.7829999999999999</c:v>
              </c:pt>
              <c:pt idx="4">
                <c:v>5.2539999999999996</c:v>
              </c:pt>
              <c:pt idx="5">
                <c:v>4.6849999999999996</c:v>
              </c:pt>
              <c:pt idx="6">
                <c:v>5.266</c:v>
              </c:pt>
              <c:pt idx="7">
                <c:v>5.3259999999999996</c:v>
              </c:pt>
              <c:pt idx="8">
                <c:v>2.895</c:v>
              </c:pt>
              <c:pt idx="9">
                <c:v>-0.379</c:v>
              </c:pt>
              <c:pt idx="10">
                <c:v>5.2080000000000002</c:v>
              </c:pt>
              <c:pt idx="11">
                <c:v>4.048</c:v>
              </c:pt>
              <c:pt idx="12">
                <c:v>3.3439999999999999</c:v>
              </c:pt>
              <c:pt idx="13">
                <c:v>3.3580000000000001</c:v>
              </c:pt>
              <c:pt idx="14">
                <c:v>3.508</c:v>
              </c:pt>
              <c:pt idx="15">
                <c:v>3.431</c:v>
              </c:pt>
              <c:pt idx="16">
                <c:v>3.2570000000000001</c:v>
              </c:pt>
              <c:pt idx="17">
                <c:v>3.8370000000000002</c:v>
              </c:pt>
              <c:pt idx="18">
                <c:v>3.633</c:v>
              </c:pt>
              <c:pt idx="19">
                <c:v>2.9129999999999998</c:v>
              </c:pt>
              <c:pt idx="20">
                <c:v>-2.6869999999999998</c:v>
              </c:pt>
              <c:pt idx="21">
                <c:v>6.5730000000000004</c:v>
              </c:pt>
              <c:pt idx="22">
                <c:v>3.5510000000000002</c:v>
              </c:pt>
              <c:pt idx="23">
                <c:v>3.3250000000000002</c:v>
              </c:pt>
              <c:pt idx="24">
                <c:v>3.2320000000000002</c:v>
              </c:pt>
              <c:pt idx="25">
                <c:v>3.2450000000000001</c:v>
              </c:pt>
              <c:pt idx="26">
                <c:v>3.2669999999999999</c:v>
              </c:pt>
            </c:numLit>
          </c:val>
          <c:extLst>
            <c:ext xmlns:c16="http://schemas.microsoft.com/office/drawing/2014/chart" uri="{C3380CC4-5D6E-409C-BE32-E72D297353CC}">
              <c16:uniqueId val="{00000038-1C4B-439C-A478-2DFD02AA5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03873264"/>
        <c:axId val="407708112"/>
        <c:extLst/>
      </c:barChart>
      <c:lineChart>
        <c:grouping val="standard"/>
        <c:varyColors val="0"/>
        <c:ser>
          <c:idx val="1"/>
          <c:order val="1"/>
          <c:tx>
            <c:v>Historiskt genomsnitt</c:v>
          </c:tx>
          <c:spPr>
            <a:ln w="28575" cap="rnd">
              <a:solidFill>
                <a:srgbClr val="0000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7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  <c:pt idx="25">
                <c:v>2025</c:v>
              </c:pt>
              <c:pt idx="26">
                <c:v>2026</c:v>
              </c:pt>
            </c:numLit>
          </c:cat>
          <c:val>
            <c:numLit>
              <c:formatCode>0.0</c:formatCode>
              <c:ptCount val="27"/>
              <c:pt idx="0">
                <c:v>3.5066666666666664</c:v>
              </c:pt>
              <c:pt idx="1">
                <c:v>3.5066666666666664</c:v>
              </c:pt>
              <c:pt idx="2">
                <c:v>3.5066666666666664</c:v>
              </c:pt>
              <c:pt idx="3">
                <c:v>3.5066666666666664</c:v>
              </c:pt>
              <c:pt idx="4">
                <c:v>3.5066666666666664</c:v>
              </c:pt>
              <c:pt idx="5">
                <c:v>3.5066666666666664</c:v>
              </c:pt>
              <c:pt idx="6">
                <c:v>3.5066666666666664</c:v>
              </c:pt>
              <c:pt idx="7">
                <c:v>3.5066666666666664</c:v>
              </c:pt>
              <c:pt idx="8">
                <c:v>3.5066666666666664</c:v>
              </c:pt>
              <c:pt idx="9">
                <c:v>3.5066666666666664</c:v>
              </c:pt>
              <c:pt idx="10">
                <c:v>3.5066666666666664</c:v>
              </c:pt>
              <c:pt idx="11">
                <c:v>3.5066666666666664</c:v>
              </c:pt>
              <c:pt idx="12">
                <c:v>3.5066666666666664</c:v>
              </c:pt>
              <c:pt idx="13">
                <c:v>3.5066666666666664</c:v>
              </c:pt>
              <c:pt idx="14">
                <c:v>3.5066666666666664</c:v>
              </c:pt>
              <c:pt idx="15">
                <c:v>3.5066666666666664</c:v>
              </c:pt>
              <c:pt idx="16">
                <c:v>3.5066666666666664</c:v>
              </c:pt>
              <c:pt idx="17">
                <c:v>3.5066666666666664</c:v>
              </c:pt>
              <c:pt idx="18">
                <c:v>3.5066666666666664</c:v>
              </c:pt>
              <c:pt idx="19">
                <c:v>3.5066666666666664</c:v>
              </c:pt>
              <c:pt idx="20">
                <c:v>3.5066666666666664</c:v>
              </c:pt>
              <c:pt idx="21">
                <c:v>3.5066666666666664</c:v>
              </c:pt>
              <c:pt idx="22">
                <c:v>3.5066666666666664</c:v>
              </c:pt>
              <c:pt idx="23">
                <c:v>3.5066666666666664</c:v>
              </c:pt>
              <c:pt idx="24">
                <c:v>3.5066666666666664</c:v>
              </c:pt>
              <c:pt idx="25">
                <c:v>3.5066666666666664</c:v>
              </c:pt>
              <c:pt idx="26">
                <c:v>3.5066666666666664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9-1C4B-439C-A478-2DFD02AA5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3264"/>
        <c:axId val="407708112"/>
      </c:lineChart>
      <c:catAx>
        <c:axId val="103873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Källa: IMF</a:t>
                </a:r>
              </a:p>
            </c:rich>
          </c:tx>
          <c:layout>
            <c:manualLayout>
              <c:xMode val="edge"/>
              <c:yMode val="edge"/>
              <c:x val="0.43320638743581885"/>
              <c:y val="0.92624861111111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7708112"/>
        <c:crosses val="autoZero"/>
        <c:auto val="1"/>
        <c:lblAlgn val="ctr"/>
        <c:lblOffset val="100"/>
        <c:noMultiLvlLbl val="0"/>
      </c:catAx>
      <c:valAx>
        <c:axId val="40770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Procent</a:t>
                </a:r>
              </a:p>
            </c:rich>
          </c:tx>
          <c:layout>
            <c:manualLayout>
              <c:xMode val="edge"/>
              <c:yMode val="edge"/>
              <c:x val="6.9541974682486817E-3"/>
              <c:y val="0.13398933888465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387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Anställningsplaner</a:t>
            </a:r>
            <a:r>
              <a:rPr lang="en-US" b="1" baseline="0"/>
              <a:t> på</a:t>
            </a:r>
            <a:r>
              <a:rPr lang="en-US" b="1"/>
              <a:t> ett års sikt,</a:t>
            </a:r>
            <a:r>
              <a:rPr lang="sv-SE" b="1"/>
              <a:t> näringsgren</a:t>
            </a:r>
            <a:endParaRPr lang="en-US" b="1"/>
          </a:p>
          <a:p>
            <a:pPr>
              <a:defRPr b="1"/>
            </a:pPr>
            <a:r>
              <a:rPr lang="sv-SE" b="1"/>
              <a:t>hösten 2024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314583595163027E-2"/>
          <c:y val="0.18011592300962379"/>
          <c:w val="0.90215106525979882"/>
          <c:h val="0.56035566528760183"/>
        </c:manualLayout>
      </c:layout>
      <c:barChart>
        <c:barDir val="col"/>
        <c:grouping val="clustered"/>
        <c:varyColors val="0"/>
        <c:ser>
          <c:idx val="0"/>
          <c:order val="0"/>
          <c:tx>
            <c:v>Andel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30-4B1B-97C9-105D24B40D9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30-4B1B-97C9-105D24B40D9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30-4B1B-97C9-105D24B40D9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30-4B1B-97C9-105D24B40D9B}"/>
              </c:ext>
            </c:extLst>
          </c:dPt>
          <c:dPt>
            <c:idx val="5"/>
            <c:invertIfNegative val="0"/>
            <c:bubble3D val="0"/>
            <c:spPr>
              <a:pattFill prst="dkUp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230-4B1B-97C9-105D24B40D9B}"/>
              </c:ext>
            </c:extLst>
          </c:dPt>
          <c:dPt>
            <c:idx val="6"/>
            <c:invertIfNegative val="0"/>
            <c:bubble3D val="0"/>
            <c:spPr>
              <a:pattFill prst="dk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30-4B1B-97C9-105D24B40D9B}"/>
              </c:ext>
            </c:extLst>
          </c:dPt>
          <c:cat>
            <c:strLit>
              <c:ptCount val="6"/>
              <c:pt idx="0">
                <c:v>Bygg</c:v>
              </c:pt>
              <c:pt idx="1">
                <c:v>Industri</c:v>
              </c:pt>
              <c:pt idx="2">
                <c:v>Jord och skog</c:v>
              </c:pt>
              <c:pt idx="3">
                <c:v>Offentliga tjänster</c:v>
              </c:pt>
              <c:pt idx="4">
                <c:v>Privata tjänster</c:v>
              </c:pt>
              <c:pt idx="5">
                <c:v>Totalt</c:v>
              </c:pt>
            </c:strLit>
          </c:cat>
          <c:val>
            <c:numLit>
              <c:formatCode>0.000</c:formatCode>
              <c:ptCount val="6"/>
              <c:pt idx="0" formatCode="0.0">
                <c:v>18.522878404543501</c:v>
              </c:pt>
              <c:pt idx="1">
                <c:v>22.499482143313401</c:v>
              </c:pt>
              <c:pt idx="2" formatCode="0.0">
                <c:v>14.330687192448298</c:v>
              </c:pt>
              <c:pt idx="3" formatCode="0.0">
                <c:v>3.08300925370727</c:v>
              </c:pt>
              <c:pt idx="4" formatCode="0.0">
                <c:v>16.995891183693601</c:v>
              </c:pt>
              <c:pt idx="5" formatCode="0.0">
                <c:v>14.353818172309801</c:v>
              </c:pt>
            </c:numLit>
          </c:val>
          <c:extLst>
            <c:ext xmlns:c16="http://schemas.microsoft.com/office/drawing/2014/chart" uri="{C3380CC4-5D6E-409C-BE32-E72D297353CC}">
              <c16:uniqueId val="{0000000C-0230-4B1B-97C9-105D24B40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679391"/>
        <c:axId val="213694271"/>
      </c:barChart>
      <c:catAx>
        <c:axId val="21367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3694271"/>
        <c:crosses val="autoZero"/>
        <c:auto val="1"/>
        <c:lblAlgn val="ctr"/>
        <c:lblOffset val="100"/>
        <c:noMultiLvlLbl val="0"/>
      </c:catAx>
      <c:valAx>
        <c:axId val="213694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Nettotal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9.12361537434939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367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Olika typer av rekryteringsproblem</a:t>
            </a:r>
          </a:p>
          <a:p>
            <a:pPr>
              <a:defRPr b="1"/>
            </a:pPr>
            <a:r>
              <a:rPr lang="en-US" b="1"/>
              <a:t>hösten 2024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8147447911828505E-2"/>
          <c:y val="0.17643763469820045"/>
          <c:w val="0.88131820094313329"/>
          <c:h val="0.5717656893832200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Yrkeserfarenhet</c:v>
              </c:pt>
              <c:pt idx="1">
                <c:v>Rätt utbildning</c:v>
              </c:pt>
              <c:pt idx="2">
                <c:v>Personliga egenskaper</c:v>
              </c:pt>
              <c:pt idx="3">
                <c:v>Lönekrav</c:v>
              </c:pt>
              <c:pt idx="4">
                <c:v>Svenska</c:v>
              </c:pt>
              <c:pt idx="5">
                <c:v>Annat problem</c:v>
              </c:pt>
              <c:pt idx="6">
                <c:v>Andra krav</c:v>
              </c:pt>
              <c:pt idx="7">
                <c:v>Inga sökande</c:v>
              </c:pt>
            </c:strLit>
          </c:cat>
          <c:val>
            <c:numLit>
              <c:formatCode>0.0</c:formatCode>
              <c:ptCount val="8"/>
              <c:pt idx="0">
                <c:v>35.9396777212053</c:v>
              </c:pt>
              <c:pt idx="1">
                <c:v>31.2748424567679</c:v>
              </c:pt>
              <c:pt idx="2">
                <c:v>21.256697734218299</c:v>
              </c:pt>
              <c:pt idx="3">
                <c:v>14.461963651804599</c:v>
              </c:pt>
              <c:pt idx="4">
                <c:v>14.282793633533601</c:v>
              </c:pt>
              <c:pt idx="5">
                <c:v>4.1090001535726799</c:v>
              </c:pt>
              <c:pt idx="6">
                <c:v>4.1196019839317604</c:v>
              </c:pt>
              <c:pt idx="7">
                <c:v>3.3057899267619604</c:v>
              </c:pt>
            </c:numLit>
          </c:val>
          <c:extLst>
            <c:ext xmlns:c16="http://schemas.microsoft.com/office/drawing/2014/chart" uri="{C3380CC4-5D6E-409C-BE32-E72D297353CC}">
              <c16:uniqueId val="{00000000-787F-4E14-9270-697869651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616031"/>
        <c:axId val="213616511"/>
      </c:barChart>
      <c:catAx>
        <c:axId val="21361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alpha val="93000"/>
              </a:schemeClr>
            </a:solidFill>
            <a:round/>
          </a:ln>
          <a:effectLst/>
        </c:spPr>
        <c:txPr>
          <a:bodyPr rot="-12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3616511"/>
        <c:crosses val="autoZero"/>
        <c:auto val="1"/>
        <c:lblAlgn val="ctr"/>
        <c:lblOffset val="100"/>
        <c:noMultiLvlLbl val="0"/>
      </c:catAx>
      <c:valAx>
        <c:axId val="21361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Andel</a:t>
                </a:r>
              </a:p>
            </c:rich>
          </c:tx>
          <c:layout>
            <c:manualLayout>
              <c:xMode val="edge"/>
              <c:yMode val="edge"/>
              <c:x val="3.1257341269841268E-2"/>
              <c:y val="8.15121527777777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3616031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Rekryteringsproblem, totalt och näringsgren</a:t>
            </a:r>
            <a:br>
              <a:rPr lang="en-US" b="1"/>
            </a:br>
            <a:r>
              <a:rPr lang="en-US" b="1"/>
              <a:t>hösten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211154855643044"/>
          <c:y val="0.19905352256499853"/>
          <c:w val="0.86733289588801399"/>
          <c:h val="0.63253284828758105"/>
        </c:manualLayout>
      </c:layout>
      <c:barChart>
        <c:barDir val="col"/>
        <c:grouping val="clustered"/>
        <c:varyColors val="0"/>
        <c:ser>
          <c:idx val="0"/>
          <c:order val="0"/>
          <c:tx>
            <c:v>Rekryteringsproblem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2E-433B-AA36-8CCDEDA5EED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2E-433B-AA36-8CCDEDA5EED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2E-433B-AA36-8CCDEDA5EED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22E-433B-AA36-8CCDEDA5EED0}"/>
              </c:ext>
            </c:extLst>
          </c:dPt>
          <c:dPt>
            <c:idx val="5"/>
            <c:invertIfNegative val="0"/>
            <c:bubble3D val="0"/>
            <c:spPr>
              <a:pattFill prst="dkUp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2E-433B-AA36-8CCDEDA5EED0}"/>
              </c:ext>
            </c:extLst>
          </c:dPt>
          <c:cat>
            <c:strLit>
              <c:ptCount val="6"/>
              <c:pt idx="0">
                <c:v>Bygg</c:v>
              </c:pt>
              <c:pt idx="1">
                <c:v>Industri</c:v>
              </c:pt>
              <c:pt idx="2">
                <c:v>Jord- och skogsbruk</c:v>
              </c:pt>
              <c:pt idx="3">
                <c:v>Offentliga tjänster</c:v>
              </c:pt>
              <c:pt idx="4">
                <c:v>Privata tjänster</c:v>
              </c:pt>
              <c:pt idx="5">
                <c:v>Totalt</c:v>
              </c:pt>
            </c:strLit>
          </c:cat>
          <c:val>
            <c:numLit>
              <c:formatCode>0.0</c:formatCode>
              <c:ptCount val="6"/>
              <c:pt idx="0">
                <c:v>68.723268265567398</c:v>
              </c:pt>
              <c:pt idx="1">
                <c:v>58.320955088242002</c:v>
              </c:pt>
              <c:pt idx="2">
                <c:v>72.3224676452446</c:v>
              </c:pt>
              <c:pt idx="3">
                <c:v>60.275318294212902</c:v>
              </c:pt>
              <c:pt idx="4">
                <c:v>54.412438130278993</c:v>
              </c:pt>
              <c:pt idx="5">
                <c:v>57.634780386797701</c:v>
              </c:pt>
            </c:numLit>
          </c:val>
          <c:extLst>
            <c:ext xmlns:c16="http://schemas.microsoft.com/office/drawing/2014/chart" uri="{C3380CC4-5D6E-409C-BE32-E72D297353CC}">
              <c16:uniqueId val="{0000000A-222E-433B-AA36-8CCDEDA5E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621311"/>
        <c:axId val="213623231"/>
      </c:barChart>
      <c:catAx>
        <c:axId val="21362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3623231"/>
        <c:crosses val="autoZero"/>
        <c:auto val="1"/>
        <c:lblAlgn val="ctr"/>
        <c:lblOffset val="100"/>
        <c:noMultiLvlLbl val="0"/>
      </c:catAx>
      <c:valAx>
        <c:axId val="2136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 </a:t>
                </a:r>
              </a:p>
            </c:rich>
          </c:tx>
          <c:layout>
            <c:manualLayout>
              <c:xMode val="edge"/>
              <c:yMode val="edge"/>
              <c:x val="2.2338118418209985E-2"/>
              <c:y val="0.1077723795163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3621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Åtgärder för att öka rekryteringsmöjligheterna</a:t>
            </a:r>
          </a:p>
          <a:p>
            <a:pPr>
              <a:defRPr b="1"/>
            </a:pPr>
            <a:r>
              <a:rPr lang="en-US" b="1"/>
              <a:t>hösten 2024</a:t>
            </a:r>
            <a:endParaRPr lang="sv-SE" b="1"/>
          </a:p>
        </c:rich>
      </c:tx>
      <c:layout>
        <c:manualLayout>
          <c:xMode val="edge"/>
          <c:yMode val="edge"/>
          <c:x val="0.11636031746031746"/>
          <c:y val="1.6866961838498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7762842489297923E-2"/>
          <c:y val="0.15214552968113029"/>
          <c:w val="0.92222805960161702"/>
          <c:h val="0.6777126263472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00005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CB-47A0-9482-B5ACF564586F}"/>
              </c:ext>
            </c:extLst>
          </c:dPt>
          <c:cat>
            <c:strLit>
              <c:ptCount val="8"/>
              <c:pt idx="0">
                <c:v>Förlängd tid</c:v>
              </c:pt>
              <c:pt idx="1">
                <c:v>Krav erfarenhet</c:v>
              </c:pt>
              <c:pt idx="2">
                <c:v>Höjd lön</c:v>
              </c:pt>
              <c:pt idx="3">
                <c:v>Krav utbildning</c:v>
              </c:pt>
              <c:pt idx="4">
                <c:v>Annan åtgärd</c:v>
              </c:pt>
              <c:pt idx="5">
                <c:v>Krav personliga eg.</c:v>
              </c:pt>
              <c:pt idx="6">
                <c:v>Rekrytering utoml.</c:v>
              </c:pt>
              <c:pt idx="7">
                <c:v>Andra förmåner</c:v>
              </c:pt>
            </c:strLit>
          </c:cat>
          <c:val>
            <c:numLit>
              <c:formatCode>0.0</c:formatCode>
              <c:ptCount val="8"/>
              <c:pt idx="0">
                <c:v>40.883762779056795</c:v>
              </c:pt>
              <c:pt idx="1">
                <c:v>18.096307047916099</c:v>
              </c:pt>
              <c:pt idx="2">
                <c:v>10.073109926312201</c:v>
              </c:pt>
              <c:pt idx="3">
                <c:v>8.8768381869314297</c:v>
              </c:pt>
              <c:pt idx="4">
                <c:v>5.8965558562652305</c:v>
              </c:pt>
              <c:pt idx="5">
                <c:v>4.4474030693321707</c:v>
              </c:pt>
              <c:pt idx="6">
                <c:v>3.2219406194035196</c:v>
              </c:pt>
              <c:pt idx="7">
                <c:v>3.7765341976417304</c:v>
              </c:pt>
            </c:numLit>
          </c:val>
          <c:extLst>
            <c:ext xmlns:c16="http://schemas.microsoft.com/office/drawing/2014/chart" uri="{C3380CC4-5D6E-409C-BE32-E72D297353CC}">
              <c16:uniqueId val="{00000002-C4CB-47A0-9482-B5ACF5645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2331952"/>
        <c:axId val="192329072"/>
      </c:barChart>
      <c:catAx>
        <c:axId val="19233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329072"/>
        <c:crosses val="autoZero"/>
        <c:auto val="1"/>
        <c:lblAlgn val="ctr"/>
        <c:lblOffset val="100"/>
        <c:noMultiLvlLbl val="0"/>
      </c:catAx>
      <c:valAx>
        <c:axId val="1923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Andel</a:t>
                </a:r>
              </a:p>
            </c:rich>
          </c:tx>
          <c:layout>
            <c:manualLayout>
              <c:xMode val="edge"/>
              <c:yMode val="edge"/>
              <c:x val="0"/>
              <c:y val="5.576388888888889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33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Arbetsgivare som vidtagit åtgärder vid rekryteringsproblem</a:t>
            </a:r>
          </a:p>
          <a:p>
            <a:pPr>
              <a:defRPr b="1"/>
            </a:pPr>
            <a:r>
              <a:rPr lang="en-US" b="1"/>
              <a:t>hösten 2024</a:t>
            </a:r>
          </a:p>
        </c:rich>
      </c:tx>
      <c:overlay val="0"/>
      <c:spPr>
        <a:noFill/>
        <a:ln w="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2741646115273247E-2"/>
          <c:y val="0.22652444444444444"/>
          <c:w val="0.91552459415276299"/>
          <c:h val="0.62561449595050067"/>
        </c:manualLayout>
      </c:layout>
      <c:barChart>
        <c:barDir val="col"/>
        <c:grouping val="clustered"/>
        <c:varyColors val="0"/>
        <c:ser>
          <c:idx val="0"/>
          <c:order val="0"/>
          <c:tx>
            <c:v>Åtgard</c:v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8E-478D-973F-509EC9AFD55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8E-478D-973F-509EC9AFD55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8E-478D-973F-509EC9AFD55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8E-478D-973F-509EC9AFD55E}"/>
              </c:ext>
            </c:extLst>
          </c:dPt>
          <c:dPt>
            <c:idx val="5"/>
            <c:invertIfNegative val="0"/>
            <c:bubble3D val="0"/>
            <c:spPr>
              <a:pattFill prst="dkUpDiag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8E-478D-973F-509EC9AFD55E}"/>
              </c:ext>
            </c:extLst>
          </c:dPt>
          <c:cat>
            <c:strLit>
              <c:ptCount val="6"/>
              <c:pt idx="0">
                <c:v>Bygg</c:v>
              </c:pt>
              <c:pt idx="1">
                <c:v>Industri</c:v>
              </c:pt>
              <c:pt idx="2">
                <c:v>Jord/skog</c:v>
              </c:pt>
              <c:pt idx="3">
                <c:v>Off. tjänster</c:v>
              </c:pt>
              <c:pt idx="4">
                <c:v>Priv. tjänster</c:v>
              </c:pt>
              <c:pt idx="5">
                <c:v>Totalt</c:v>
              </c:pt>
            </c:strLit>
          </c:cat>
          <c:val>
            <c:numLit>
              <c:formatCode>0.0</c:formatCode>
              <c:ptCount val="6"/>
              <c:pt idx="0">
                <c:v>47.331993658979201</c:v>
              </c:pt>
              <c:pt idx="1">
                <c:v>65.845230506895803</c:v>
              </c:pt>
              <c:pt idx="2">
                <c:v>56.564138801973499</c:v>
              </c:pt>
              <c:pt idx="3">
                <c:v>64.017275318748801</c:v>
              </c:pt>
              <c:pt idx="4">
                <c:v>65.938434779398307</c:v>
              </c:pt>
              <c:pt idx="5">
                <c:v>63.395812533844399</c:v>
              </c:pt>
            </c:numLit>
          </c:val>
          <c:extLst>
            <c:ext xmlns:c16="http://schemas.microsoft.com/office/drawing/2014/chart" uri="{C3380CC4-5D6E-409C-BE32-E72D297353CC}">
              <c16:uniqueId val="{0000000A-A38E-478D-973F-509EC9AFD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2269072"/>
        <c:axId val="192270992"/>
      </c:barChart>
      <c:catAx>
        <c:axId val="19226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270992"/>
        <c:crosses val="autoZero"/>
        <c:auto val="1"/>
        <c:lblAlgn val="ctr"/>
        <c:lblOffset val="100"/>
        <c:noMultiLvlLbl val="0"/>
      </c:catAx>
      <c:valAx>
        <c:axId val="19227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Andel</a:t>
                </a:r>
              </a:p>
            </c:rich>
          </c:tx>
          <c:layout>
            <c:manualLayout>
              <c:xMode val="edge"/>
              <c:yMode val="edge"/>
              <c:x val="0"/>
              <c:y val="0.1174020833333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26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400" b="1">
                <a:solidFill>
                  <a:sysClr val="windowText" lastClr="000000"/>
                </a:solidFill>
              </a:rPr>
              <a:t>Befolkning 16-65 år, förändring per år</a:t>
            </a:r>
          </a:p>
          <a:p>
            <a:pPr>
              <a:defRPr sz="1400" b="1">
                <a:solidFill>
                  <a:sysClr val="windowText" lastClr="000000"/>
                </a:solidFill>
              </a:defRPr>
            </a:pPr>
            <a:r>
              <a:rPr lang="sv-SE" sz="1200" b="0">
                <a:solidFill>
                  <a:sysClr val="windowText" lastClr="000000"/>
                </a:solidFill>
              </a:rPr>
              <a:t>prognos för 2024 - 2034</a:t>
            </a:r>
          </a:p>
        </c:rich>
      </c:tx>
      <c:layout>
        <c:manualLayout>
          <c:xMode val="edge"/>
          <c:yMode val="edge"/>
          <c:x val="0.1744644032921810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4382037037037028E-2"/>
          <c:y val="0.28747261904761906"/>
          <c:w val="0.87092040574153351"/>
          <c:h val="0.52557460317460314"/>
        </c:manualLayout>
      </c:layout>
      <c:barChart>
        <c:barDir val="col"/>
        <c:grouping val="stacked"/>
        <c:varyColors val="0"/>
        <c:ser>
          <c:idx val="0"/>
          <c:order val="0"/>
          <c:tx>
            <c:v>Inrikes födda</c:v>
          </c:tx>
          <c:spPr>
            <a:solidFill>
              <a:schemeClr val="accent1"/>
            </a:solidFill>
            <a:ln w="6350">
              <a:solidFill>
                <a:srgbClr val="00005A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F9-4488-B54D-DE0DC931EED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F9-4488-B54D-DE0DC931EED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F9-4488-B54D-DE0DC931EED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F9-4488-B54D-DE0DC931EED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F9-4488-B54D-DE0DC931EED7}"/>
              </c:ext>
            </c:extLst>
          </c:dPt>
          <c:dPt>
            <c:idx val="17"/>
            <c:invertIfNegative val="0"/>
            <c:bubble3D val="0"/>
            <c:spPr>
              <a:solidFill>
                <a:srgbClr val="1F1B5A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2F9-4488-B54D-DE0DC931EED7}"/>
              </c:ext>
            </c:extLst>
          </c:dPt>
          <c:dPt>
            <c:idx val="18"/>
            <c:invertIfNegative val="0"/>
            <c:bubble3D val="0"/>
            <c:spPr>
              <a:pattFill prst="dkDnDiag">
                <a:fgClr>
                  <a:schemeClr val="accent1"/>
                </a:fgClr>
                <a:bgClr>
                  <a:schemeClr val="bg1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2F9-4488-B54D-DE0DC931EED7}"/>
              </c:ext>
            </c:extLst>
          </c:dPt>
          <c:dPt>
            <c:idx val="19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2F9-4488-B54D-DE0DC931EED7}"/>
              </c:ext>
            </c:extLst>
          </c:dPt>
          <c:dPt>
            <c:idx val="20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2F9-4488-B54D-DE0DC931EED7}"/>
              </c:ext>
            </c:extLst>
          </c:dPt>
          <c:dPt>
            <c:idx val="21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2F9-4488-B54D-DE0DC931EED7}"/>
              </c:ext>
            </c:extLst>
          </c:dPt>
          <c:dPt>
            <c:idx val="22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2F9-4488-B54D-DE0DC931EED7}"/>
              </c:ext>
            </c:extLst>
          </c:dPt>
          <c:dPt>
            <c:idx val="23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2F9-4488-B54D-DE0DC931EED7}"/>
              </c:ext>
            </c:extLst>
          </c:dPt>
          <c:dPt>
            <c:idx val="24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2F9-4488-B54D-DE0DC931EED7}"/>
              </c:ext>
            </c:extLst>
          </c:dPt>
          <c:dPt>
            <c:idx val="25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2F9-4488-B54D-DE0DC931EED7}"/>
              </c:ext>
            </c:extLst>
          </c:dPt>
          <c:dPt>
            <c:idx val="26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2F9-4488-B54D-DE0DC931EED7}"/>
              </c:ext>
            </c:extLst>
          </c:dPt>
          <c:dPt>
            <c:idx val="27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2F9-4488-B54D-DE0DC931EED7}"/>
              </c:ext>
            </c:extLst>
          </c:dPt>
          <c:dPt>
            <c:idx val="28"/>
            <c:invertIfNegative val="0"/>
            <c:bubble3D val="0"/>
            <c:spPr>
              <a:pattFill prst="dkDnDiag">
                <a:fgClr>
                  <a:srgbClr val="00005A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2F9-4488-B54D-DE0DC931EED7}"/>
              </c:ext>
            </c:extLst>
          </c:dPt>
          <c:cat>
            <c:numLit>
              <c:formatCode>General</c:formatCode>
              <c:ptCount val="29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  <c:pt idx="16">
                <c:v>2022</c:v>
              </c:pt>
              <c:pt idx="17">
                <c:v>2023</c:v>
              </c:pt>
              <c:pt idx="18">
                <c:v>2024</c:v>
              </c:pt>
              <c:pt idx="19">
                <c:v>2025</c:v>
              </c:pt>
              <c:pt idx="20">
                <c:v>2026</c:v>
              </c:pt>
              <c:pt idx="21">
                <c:v>2027</c:v>
              </c:pt>
              <c:pt idx="22">
                <c:v>2028</c:v>
              </c:pt>
              <c:pt idx="23">
                <c:v>2029</c:v>
              </c:pt>
              <c:pt idx="24">
                <c:v>2030</c:v>
              </c:pt>
              <c:pt idx="25">
                <c:v>2031</c:v>
              </c:pt>
              <c:pt idx="26">
                <c:v>2032</c:v>
              </c:pt>
              <c:pt idx="27">
                <c:v>2033</c:v>
              </c:pt>
              <c:pt idx="28">
                <c:v>2034</c:v>
              </c:pt>
            </c:numLit>
          </c:cat>
          <c:val>
            <c:numLit>
              <c:formatCode>0</c:formatCode>
              <c:ptCount val="29"/>
              <c:pt idx="0">
                <c:v>26.44</c:v>
              </c:pt>
              <c:pt idx="1">
                <c:v>23.146000000000001</c:v>
              </c:pt>
              <c:pt idx="2">
                <c:v>8.9359999999999999</c:v>
              </c:pt>
              <c:pt idx="3">
                <c:v>-1.0569999999999999</c:v>
              </c:pt>
              <c:pt idx="4">
                <c:v>-15.61</c:v>
              </c:pt>
              <c:pt idx="5">
                <c:v>-24.468</c:v>
              </c:pt>
              <c:pt idx="6">
                <c:v>-28.881</c:v>
              </c:pt>
              <c:pt idx="7">
                <c:v>-31.119</c:v>
              </c:pt>
              <c:pt idx="8" formatCode="General">
                <c:v>-30</c:v>
              </c:pt>
              <c:pt idx="9" formatCode="General">
                <c:v>-26</c:v>
              </c:pt>
              <c:pt idx="10" formatCode="General">
                <c:v>-18</c:v>
              </c:pt>
              <c:pt idx="11" formatCode="General">
                <c:v>-13</c:v>
              </c:pt>
              <c:pt idx="12" formatCode="General">
                <c:v>-10</c:v>
              </c:pt>
              <c:pt idx="13" formatCode="General">
                <c:v>-6</c:v>
              </c:pt>
              <c:pt idx="14" formatCode="General">
                <c:v>1</c:v>
              </c:pt>
              <c:pt idx="15" formatCode="General">
                <c:v>-2</c:v>
              </c:pt>
              <c:pt idx="16" formatCode="General">
                <c:v>1</c:v>
              </c:pt>
              <c:pt idx="17" formatCode="General">
                <c:v>1</c:v>
              </c:pt>
              <c:pt idx="18" formatCode="General">
                <c:v>5</c:v>
              </c:pt>
              <c:pt idx="19" formatCode="General">
                <c:v>7</c:v>
              </c:pt>
              <c:pt idx="20" formatCode="General">
                <c:v>13</c:v>
              </c:pt>
              <c:pt idx="21" formatCode="General">
                <c:v>7</c:v>
              </c:pt>
              <c:pt idx="22" formatCode="General">
                <c:v>6</c:v>
              </c:pt>
              <c:pt idx="23" formatCode="General">
                <c:v>1</c:v>
              </c:pt>
              <c:pt idx="24" formatCode="General">
                <c:v>-5</c:v>
              </c:pt>
              <c:pt idx="25" formatCode="General">
                <c:v>-5</c:v>
              </c:pt>
              <c:pt idx="26" formatCode="General">
                <c:v>-2</c:v>
              </c:pt>
              <c:pt idx="27" formatCode="General">
                <c:v>-4</c:v>
              </c:pt>
              <c:pt idx="28" formatCode="General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22-52F9-4488-B54D-DE0DC931EED7}"/>
            </c:ext>
          </c:extLst>
        </c:ser>
        <c:ser>
          <c:idx val="1"/>
          <c:order val="1"/>
          <c:tx>
            <c:v>Utrikes födda</c:v>
          </c:tx>
          <c:spPr>
            <a:solidFill>
              <a:schemeClr val="accent2"/>
            </a:solidFill>
            <a:ln w="6350">
              <a:solidFill>
                <a:srgbClr val="00005A"/>
              </a:solidFill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52F9-4488-B54D-DE0DC931EED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52F9-4488-B54D-DE0DC931EED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52F9-4488-B54D-DE0DC931EED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52F9-4488-B54D-DE0DC931EED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52F9-4488-B54D-DE0DC931EED7}"/>
              </c:ext>
            </c:extLst>
          </c:dPt>
          <c:dPt>
            <c:idx val="17"/>
            <c:invertIfNegative val="0"/>
            <c:bubble3D val="0"/>
            <c:spPr>
              <a:solidFill>
                <a:srgbClr val="95C23D"/>
              </a:solid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52F9-4488-B54D-DE0DC931EED7}"/>
              </c:ext>
            </c:extLst>
          </c:dPt>
          <c:dPt>
            <c:idx val="18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chemeClr val="bg1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52F9-4488-B54D-DE0DC931EED7}"/>
              </c:ext>
            </c:extLst>
          </c:dPt>
          <c:dPt>
            <c:idx val="19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52F9-4488-B54D-DE0DC931EED7}"/>
              </c:ext>
            </c:extLst>
          </c:dPt>
          <c:dPt>
            <c:idx val="20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52F9-4488-B54D-DE0DC931EED7}"/>
              </c:ext>
            </c:extLst>
          </c:dPt>
          <c:dPt>
            <c:idx val="21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52F9-4488-B54D-DE0DC931EED7}"/>
              </c:ext>
            </c:extLst>
          </c:dPt>
          <c:dPt>
            <c:idx val="22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52F9-4488-B54D-DE0DC931EED7}"/>
              </c:ext>
            </c:extLst>
          </c:dPt>
          <c:dPt>
            <c:idx val="23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52F9-4488-B54D-DE0DC931EED7}"/>
              </c:ext>
            </c:extLst>
          </c:dPt>
          <c:dPt>
            <c:idx val="24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52F9-4488-B54D-DE0DC931EED7}"/>
              </c:ext>
            </c:extLst>
          </c:dPt>
          <c:dPt>
            <c:idx val="25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52F9-4488-B54D-DE0DC931EED7}"/>
              </c:ext>
            </c:extLst>
          </c:dPt>
          <c:dPt>
            <c:idx val="26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52F9-4488-B54D-DE0DC931EED7}"/>
              </c:ext>
            </c:extLst>
          </c:dPt>
          <c:dPt>
            <c:idx val="27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52F9-4488-B54D-DE0DC931EED7}"/>
              </c:ext>
            </c:extLst>
          </c:dPt>
          <c:dPt>
            <c:idx val="28"/>
            <c:invertIfNegative val="0"/>
            <c:bubble3D val="0"/>
            <c:spPr>
              <a:pattFill prst="dkDnDiag">
                <a:fgClr>
                  <a:srgbClr val="95C23E"/>
                </a:fgClr>
                <a:bgClr>
                  <a:sysClr val="window" lastClr="FFFFFF"/>
                </a:bgClr>
              </a:pattFill>
              <a:ln w="6350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52F9-4488-B54D-DE0DC931EED7}"/>
              </c:ext>
            </c:extLst>
          </c:dPt>
          <c:cat>
            <c:numLit>
              <c:formatCode>General</c:formatCode>
              <c:ptCount val="29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  <c:pt idx="16">
                <c:v>2022</c:v>
              </c:pt>
              <c:pt idx="17">
                <c:v>2023</c:v>
              </c:pt>
              <c:pt idx="18">
                <c:v>2024</c:v>
              </c:pt>
              <c:pt idx="19">
                <c:v>2025</c:v>
              </c:pt>
              <c:pt idx="20">
                <c:v>2026</c:v>
              </c:pt>
              <c:pt idx="21">
                <c:v>2027</c:v>
              </c:pt>
              <c:pt idx="22">
                <c:v>2028</c:v>
              </c:pt>
              <c:pt idx="23">
                <c:v>2029</c:v>
              </c:pt>
              <c:pt idx="24">
                <c:v>2030</c:v>
              </c:pt>
              <c:pt idx="25">
                <c:v>2031</c:v>
              </c:pt>
              <c:pt idx="26">
                <c:v>2032</c:v>
              </c:pt>
              <c:pt idx="27">
                <c:v>2033</c:v>
              </c:pt>
              <c:pt idx="28">
                <c:v>2034</c:v>
              </c:pt>
            </c:numLit>
          </c:cat>
          <c:val>
            <c:numLit>
              <c:formatCode>0</c:formatCode>
              <c:ptCount val="29"/>
              <c:pt idx="0">
                <c:v>38.868000000000002</c:v>
              </c:pt>
              <c:pt idx="1">
                <c:v>41.161000000000001</c:v>
              </c:pt>
              <c:pt idx="2">
                <c:v>41.51</c:v>
              </c:pt>
              <c:pt idx="3">
                <c:v>44.415999999999997</c:v>
              </c:pt>
              <c:pt idx="4">
                <c:v>38.619999999999997</c:v>
              </c:pt>
              <c:pt idx="5">
                <c:v>33.005000000000003</c:v>
              </c:pt>
              <c:pt idx="6">
                <c:v>33.093000000000004</c:v>
              </c:pt>
              <c:pt idx="7">
                <c:v>40.442</c:v>
              </c:pt>
              <c:pt idx="8" formatCode="General">
                <c:v>51</c:v>
              </c:pt>
              <c:pt idx="9" formatCode="General">
                <c:v>53</c:v>
              </c:pt>
              <c:pt idx="10" formatCode="General">
                <c:v>82</c:v>
              </c:pt>
              <c:pt idx="11" formatCode="General">
                <c:v>70</c:v>
              </c:pt>
              <c:pt idx="12" formatCode="General">
                <c:v>62</c:v>
              </c:pt>
              <c:pt idx="13" formatCode="General">
                <c:v>54</c:v>
              </c:pt>
              <c:pt idx="14" formatCode="General">
                <c:v>27</c:v>
              </c:pt>
              <c:pt idx="15" formatCode="General">
                <c:v>40</c:v>
              </c:pt>
              <c:pt idx="16" formatCode="General">
                <c:v>49</c:v>
              </c:pt>
              <c:pt idx="17" formatCode="General">
                <c:v>24</c:v>
              </c:pt>
              <c:pt idx="18" formatCode="General">
                <c:v>20</c:v>
              </c:pt>
              <c:pt idx="19" formatCode="General">
                <c:v>18</c:v>
              </c:pt>
              <c:pt idx="20" formatCode="General">
                <c:v>16</c:v>
              </c:pt>
              <c:pt idx="21" formatCode="General">
                <c:v>17</c:v>
              </c:pt>
              <c:pt idx="22" formatCode="General">
                <c:v>15</c:v>
              </c:pt>
              <c:pt idx="23" formatCode="General">
                <c:v>13</c:v>
              </c:pt>
              <c:pt idx="24" formatCode="General">
                <c:v>12</c:v>
              </c:pt>
              <c:pt idx="25" formatCode="General">
                <c:v>11</c:v>
              </c:pt>
              <c:pt idx="26" formatCode="General">
                <c:v>10</c:v>
              </c:pt>
              <c:pt idx="27" formatCode="General">
                <c:v>9</c:v>
              </c:pt>
              <c:pt idx="28" formatCode="General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45-52F9-4488-B54D-DE0DC931E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10247184"/>
        <c:axId val="410247576"/>
        <c:extLst/>
      </c:barChart>
      <c:catAx>
        <c:axId val="410247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>
                    <a:solidFill>
                      <a:sysClr val="windowText" lastClr="000000"/>
                    </a:solidFill>
                  </a:rPr>
                  <a:t>Källa: SCB (2024)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10247576"/>
        <c:crosses val="autoZero"/>
        <c:auto val="1"/>
        <c:lblAlgn val="ctr"/>
        <c:lblOffset val="100"/>
        <c:noMultiLvlLbl val="0"/>
      </c:catAx>
      <c:valAx>
        <c:axId val="410247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sz="1000">
                    <a:solidFill>
                      <a:schemeClr val="tx1"/>
                    </a:solidFill>
                    <a:latin typeface="+mj-lt"/>
                  </a:rPr>
                  <a:t>Tusental</a:t>
                </a:r>
              </a:p>
            </c:rich>
          </c:tx>
          <c:layout>
            <c:manualLayout>
              <c:xMode val="edge"/>
              <c:yMode val="edge"/>
              <c:x val="3.4553174603174606E-2"/>
              <c:y val="0.18045590277777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102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521043308427303"/>
          <c:y val="0.17773293650793651"/>
          <c:w val="0.40383018518518521"/>
          <c:h val="6.9037345679012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>
                <a:solidFill>
                  <a:sysClr val="windowText" lastClr="000000"/>
                </a:solidFill>
              </a:rPr>
              <a:t>Inskrivna arbetslösa, 16-65 år*</a:t>
            </a:r>
          </a:p>
          <a:p>
            <a:pPr>
              <a:defRPr/>
            </a:pPr>
            <a:r>
              <a:rPr lang="sv-SE" sz="1200" b="0">
                <a:solidFill>
                  <a:sysClr val="windowText" lastClr="000000"/>
                </a:solidFill>
              </a:rPr>
              <a:t>prognos för 2024 - 2026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1605756190943309E-2"/>
          <c:y val="0.17348071059974357"/>
          <c:w val="0.90829135802469141"/>
          <c:h val="0.55602856094601072"/>
        </c:manualLayout>
      </c:layout>
      <c:barChart>
        <c:barDir val="col"/>
        <c:grouping val="clustered"/>
        <c:varyColors val="0"/>
        <c:ser>
          <c:idx val="0"/>
          <c:order val="0"/>
          <c:tx>
            <c:v>Inskrivna arbetslösa 16-64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0B-47BC-A433-DF04035187D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0B-47BC-A433-DF04035187D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0B-47BC-A433-DF04035187D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0B-47BC-A433-DF04035187D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0B-47BC-A433-DF04035187D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0B-47BC-A433-DF04035187D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0B-47BC-A433-DF04035187D7}"/>
              </c:ext>
            </c:extLst>
          </c:dPt>
          <c:dPt>
            <c:idx val="17"/>
            <c:invertIfNegative val="0"/>
            <c:bubble3D val="0"/>
            <c:spPr>
              <a:solidFill>
                <a:srgbClr val="1F1B5A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20B-47BC-A433-DF04035187D7}"/>
              </c:ext>
            </c:extLst>
          </c:dPt>
          <c:dPt>
            <c:idx val="18"/>
            <c:invertIfNegative val="0"/>
            <c:bubble3D val="0"/>
            <c:spPr>
              <a:pattFill prst="dkDn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20B-47BC-A433-DF04035187D7}"/>
              </c:ext>
            </c:extLst>
          </c:dPt>
          <c:dPt>
            <c:idx val="19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20B-47BC-A433-DF04035187D7}"/>
              </c:ext>
            </c:extLst>
          </c:dPt>
          <c:dPt>
            <c:idx val="20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20B-47BC-A433-DF04035187D7}"/>
              </c:ext>
            </c:extLst>
          </c:dPt>
          <c:cat>
            <c:numLit>
              <c:formatCode>General</c:formatCode>
              <c:ptCount val="21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  <c:pt idx="16">
                <c:v>2022</c:v>
              </c:pt>
              <c:pt idx="17">
                <c:v>2023</c:v>
              </c:pt>
              <c:pt idx="18">
                <c:v>2024</c:v>
              </c:pt>
              <c:pt idx="19">
                <c:v>2025</c:v>
              </c:pt>
              <c:pt idx="20">
                <c:v>2026</c:v>
              </c:pt>
            </c:numLit>
          </c:cat>
          <c:val>
            <c:numLit>
              <c:formatCode>0</c:formatCode>
              <c:ptCount val="21"/>
              <c:pt idx="0">
                <c:v>311.69049999999999</c:v>
              </c:pt>
              <c:pt idx="1">
                <c:v>228.53725</c:v>
              </c:pt>
              <c:pt idx="2">
                <c:v>221.08033333333336</c:v>
              </c:pt>
              <c:pt idx="3">
                <c:v>357.49908333333332</c:v>
              </c:pt>
              <c:pt idx="4">
                <c:v>410.8341666666667</c:v>
              </c:pt>
              <c:pt idx="5">
                <c:v>377.38166666666666</c:v>
              </c:pt>
              <c:pt idx="6">
                <c:v>392.53424999999999</c:v>
              </c:pt>
              <c:pt idx="7">
                <c:v>403.67925000000002</c:v>
              </c:pt>
              <c:pt idx="8">
                <c:v>379.0865</c:v>
              </c:pt>
              <c:pt idx="9">
                <c:v>370.88099999999997</c:v>
              </c:pt>
              <c:pt idx="10">
                <c:v>363</c:v>
              </c:pt>
              <c:pt idx="11">
                <c:v>363</c:v>
              </c:pt>
              <c:pt idx="12" formatCode="#,##0">
                <c:v>347</c:v>
              </c:pt>
              <c:pt idx="13" formatCode="#,##0">
                <c:v>349</c:v>
              </c:pt>
              <c:pt idx="14" formatCode="General">
                <c:v>437</c:v>
              </c:pt>
              <c:pt idx="15" formatCode="General">
                <c:v>409</c:v>
              </c:pt>
              <c:pt idx="16" formatCode="General">
                <c:v>342</c:v>
              </c:pt>
              <c:pt idx="17">
                <c:v>334</c:v>
              </c:pt>
              <c:pt idx="18">
                <c:v>357</c:v>
              </c:pt>
              <c:pt idx="19">
                <c:v>365</c:v>
              </c:pt>
              <c:pt idx="20">
                <c:v>352</c:v>
              </c:pt>
            </c:numLit>
          </c:val>
          <c:extLst>
            <c:ext xmlns:c16="http://schemas.microsoft.com/office/drawing/2014/chart" uri="{C3380CC4-5D6E-409C-BE32-E72D297353CC}">
              <c16:uniqueId val="{00000016-720B-47BC-A433-DF0403518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971560"/>
        <c:axId val="409971952"/>
        <c:extLst/>
      </c:barChart>
      <c:catAx>
        <c:axId val="409971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*Fram till och med 2022 avser åldrarna</a:t>
                </a:r>
                <a:r>
                  <a:rPr lang="sv-SE" baseline="0">
                    <a:solidFill>
                      <a:sysClr val="windowText" lastClr="000000"/>
                    </a:solidFill>
                  </a:rPr>
                  <a:t> 16-64 år, därefter 16-65 år.</a:t>
                </a:r>
                <a:r>
                  <a:rPr lang="sv-SE">
                    <a:solidFill>
                      <a:sysClr val="windowText" lastClr="000000"/>
                    </a:solidFill>
                  </a:rPr>
                  <a:t> </a:t>
                </a:r>
              </a:p>
              <a:p>
                <a:pPr algn="ctr">
                  <a:defRPr>
                    <a:solidFill>
                      <a:sysClr val="windowText" lastClr="000000"/>
                    </a:solidFill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11853032025788371"/>
              <c:y val="0.86481647269471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952"/>
        <c:crosses val="autoZero"/>
        <c:auto val="1"/>
        <c:lblAlgn val="ctr"/>
        <c:lblOffset val="100"/>
        <c:noMultiLvlLbl val="0"/>
      </c:catAx>
      <c:valAx>
        <c:axId val="40997195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b="0">
                    <a:solidFill>
                      <a:sysClr val="windowText" lastClr="000000"/>
                    </a:solidFill>
                  </a:rPr>
                  <a:t>Tusental</a:t>
                </a:r>
              </a:p>
            </c:rich>
          </c:tx>
          <c:layout>
            <c:manualLayout>
              <c:xMode val="edge"/>
              <c:yMode val="edge"/>
              <c:x val="3.6666671278577962E-3"/>
              <c:y val="7.8373248711729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>
                <a:solidFill>
                  <a:sysClr val="windowText" lastClr="000000"/>
                </a:solidFill>
              </a:rPr>
              <a:t>Inskrivna arbetslösa, 18-24 år</a:t>
            </a:r>
          </a:p>
          <a:p>
            <a:pPr>
              <a:defRPr/>
            </a:pPr>
            <a:r>
              <a:rPr lang="sv-SE" sz="1200" b="0">
                <a:solidFill>
                  <a:sysClr val="windowText" lastClr="000000"/>
                </a:solidFill>
              </a:rPr>
              <a:t>prognos för 2024 - 2026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1605756190943309E-2"/>
          <c:y val="0.17348071059974357"/>
          <c:w val="0.90829135802469141"/>
          <c:h val="0.61337619047619052"/>
        </c:manualLayout>
      </c:layout>
      <c:barChart>
        <c:barDir val="col"/>
        <c:grouping val="clustered"/>
        <c:varyColors val="0"/>
        <c:ser>
          <c:idx val="0"/>
          <c:order val="0"/>
          <c:tx>
            <c:v>Inskrivna arbetslösa 18-24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5F-4A97-B36F-5A328770267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5F-4A97-B36F-5A328770267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5F-4A97-B36F-5A328770267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5F-4A97-B36F-5A328770267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5F-4A97-B36F-5A328770267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05F-4A97-B36F-5A328770267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05F-4A97-B36F-5A3287702676}"/>
              </c:ext>
            </c:extLst>
          </c:dPt>
          <c:dPt>
            <c:idx val="17"/>
            <c:invertIfNegative val="0"/>
            <c:bubble3D val="0"/>
            <c:spPr>
              <a:solidFill>
                <a:srgbClr val="1F1B5A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05F-4A97-B36F-5A3287702676}"/>
              </c:ext>
            </c:extLst>
          </c:dPt>
          <c:dPt>
            <c:idx val="18"/>
            <c:invertIfNegative val="0"/>
            <c:bubble3D val="0"/>
            <c:spPr>
              <a:pattFill prst="dkDn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05F-4A97-B36F-5A3287702676}"/>
              </c:ext>
            </c:extLst>
          </c:dPt>
          <c:dPt>
            <c:idx val="19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05F-4A97-B36F-5A3287702676}"/>
              </c:ext>
            </c:extLst>
          </c:dPt>
          <c:dPt>
            <c:idx val="20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05F-4A97-B36F-5A3287702676}"/>
              </c:ext>
            </c:extLst>
          </c:dPt>
          <c:cat>
            <c:numLit>
              <c:formatCode>General</c:formatCode>
              <c:ptCount val="20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  <c:pt idx="16">
                <c:v>2022</c:v>
              </c:pt>
              <c:pt idx="17">
                <c:v>2023</c:v>
              </c:pt>
              <c:pt idx="18">
                <c:v>2024</c:v>
              </c:pt>
              <c:pt idx="19">
                <c:v>2025</c:v>
              </c:pt>
            </c:numLit>
          </c:cat>
          <c:val>
            <c:numLit>
              <c:formatCode>0</c:formatCode>
              <c:ptCount val="21"/>
              <c:pt idx="0">
                <c:v>58.6</c:v>
              </c:pt>
              <c:pt idx="1">
                <c:v>41.5</c:v>
              </c:pt>
              <c:pt idx="2">
                <c:v>43.2</c:v>
              </c:pt>
              <c:pt idx="3">
                <c:v>83.7</c:v>
              </c:pt>
              <c:pt idx="4">
                <c:v>96</c:v>
              </c:pt>
              <c:pt idx="5">
                <c:v>88.2</c:v>
              </c:pt>
              <c:pt idx="6">
                <c:v>94.6</c:v>
              </c:pt>
              <c:pt idx="7">
                <c:v>93.5</c:v>
              </c:pt>
              <c:pt idx="8">
                <c:v>82.7</c:v>
              </c:pt>
              <c:pt idx="9">
                <c:v>72.2</c:v>
              </c:pt>
              <c:pt idx="10">
                <c:v>61.5</c:v>
              </c:pt>
              <c:pt idx="11">
                <c:v>54.6</c:v>
              </c:pt>
              <c:pt idx="12">
                <c:v>47.8</c:v>
              </c:pt>
              <c:pt idx="13">
                <c:v>46</c:v>
              </c:pt>
              <c:pt idx="14">
                <c:v>62</c:v>
              </c:pt>
              <c:pt idx="15">
                <c:v>53.1</c:v>
              </c:pt>
              <c:pt idx="16">
                <c:v>39.299999999999997</c:v>
              </c:pt>
              <c:pt idx="17">
                <c:v>38.6</c:v>
              </c:pt>
              <c:pt idx="18">
                <c:v>43</c:v>
              </c:pt>
              <c:pt idx="19">
                <c:v>44</c:v>
              </c:pt>
              <c:pt idx="20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16-C05F-4A97-B36F-5A328770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971560"/>
        <c:axId val="409971952"/>
        <c:extLst/>
      </c:barChart>
      <c:catAx>
        <c:axId val="409971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35380805118197212"/>
              <c:y val="0.9087405877543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952"/>
        <c:crosses val="autoZero"/>
        <c:auto val="1"/>
        <c:lblAlgn val="ctr"/>
        <c:lblOffset val="100"/>
        <c:noMultiLvlLbl val="0"/>
      </c:catAx>
      <c:valAx>
        <c:axId val="409971952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b="0">
                    <a:solidFill>
                      <a:sysClr val="windowText" lastClr="000000"/>
                    </a:solidFill>
                  </a:rPr>
                  <a:t>Tusental</a:t>
                </a:r>
              </a:p>
            </c:rich>
          </c:tx>
          <c:layout>
            <c:manualLayout>
              <c:xMode val="edge"/>
              <c:yMode val="edge"/>
              <c:x val="1.4254903777391826E-2"/>
              <c:y val="6.88350934965714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>
                <a:solidFill>
                  <a:sysClr val="windowText" lastClr="000000"/>
                </a:solidFill>
              </a:rPr>
              <a:t>Inskrivna</a:t>
            </a:r>
            <a:r>
              <a:rPr lang="sv-SE" b="1" baseline="0">
                <a:solidFill>
                  <a:sysClr val="windowText" lastClr="000000"/>
                </a:solidFill>
              </a:rPr>
              <a:t> arbetslösa utan arbete i mer än        12 månader</a:t>
            </a:r>
            <a:r>
              <a:rPr lang="sv-SE" b="1">
                <a:solidFill>
                  <a:sysClr val="windowText" lastClr="000000"/>
                </a:solidFill>
              </a:rPr>
              <a:t>, 16-65 år*</a:t>
            </a:r>
          </a:p>
          <a:p>
            <a:pPr>
              <a:defRPr/>
            </a:pPr>
            <a:r>
              <a:rPr lang="sv-SE" sz="1200" b="0">
                <a:solidFill>
                  <a:sysClr val="windowText" lastClr="000000"/>
                </a:solidFill>
              </a:rPr>
              <a:t>prognos för 2024 - 2026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1605756190943309E-2"/>
          <c:y val="0.23305511811023621"/>
          <c:w val="0.90829135802469141"/>
          <c:h val="0.48923655241917396"/>
        </c:manualLayout>
      </c:layout>
      <c:barChart>
        <c:barDir val="col"/>
        <c:grouping val="clustered"/>
        <c:varyColors val="0"/>
        <c:ser>
          <c:idx val="0"/>
          <c:order val="0"/>
          <c:tx>
            <c:v>Inskrivna arbetslösa 16-64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93-4FDC-8984-C3C7C9A7748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93-4FDC-8984-C3C7C9A7748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93-4FDC-8984-C3C7C9A7748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93-4FDC-8984-C3C7C9A7748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93-4FDC-8984-C3C7C9A7748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193-4FDC-8984-C3C7C9A7748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193-4FDC-8984-C3C7C9A77482}"/>
              </c:ext>
            </c:extLst>
          </c:dPt>
          <c:dPt>
            <c:idx val="17"/>
            <c:invertIfNegative val="0"/>
            <c:bubble3D val="0"/>
            <c:spPr>
              <a:solidFill>
                <a:srgbClr val="1F1B5A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193-4FDC-8984-C3C7C9A77482}"/>
              </c:ext>
            </c:extLst>
          </c:dPt>
          <c:dPt>
            <c:idx val="18"/>
            <c:invertIfNegative val="0"/>
            <c:bubble3D val="0"/>
            <c:spPr>
              <a:pattFill prst="dkDn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193-4FDC-8984-C3C7C9A77482}"/>
              </c:ext>
            </c:extLst>
          </c:dPt>
          <c:dPt>
            <c:idx val="19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193-4FDC-8984-C3C7C9A77482}"/>
              </c:ext>
            </c:extLst>
          </c:dPt>
          <c:dPt>
            <c:idx val="20"/>
            <c:invertIfNegative val="0"/>
            <c:bubble3D val="0"/>
            <c:spPr>
              <a:pattFill prst="dkDnDiag">
                <a:fgClr>
                  <a:srgbClr val="1F1B5A"/>
                </a:fgClr>
                <a:bgClr>
                  <a:sysClr val="window" lastClr="FFFFFF"/>
                </a:bgClr>
              </a:pattFill>
              <a:ln>
                <a:solidFill>
                  <a:srgbClr val="1F1B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193-4FDC-8984-C3C7C9A77482}"/>
              </c:ext>
            </c:extLst>
          </c:dPt>
          <c:cat>
            <c:numLit>
              <c:formatCode>General</c:formatCode>
              <c:ptCount val="21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  <c:pt idx="8">
                <c:v>2014</c:v>
              </c:pt>
              <c:pt idx="9">
                <c:v>2015</c:v>
              </c:pt>
              <c:pt idx="10">
                <c:v>2016</c:v>
              </c:pt>
              <c:pt idx="11">
                <c:v>2017</c:v>
              </c:pt>
              <c:pt idx="12">
                <c:v>2018</c:v>
              </c:pt>
              <c:pt idx="13">
                <c:v>2019</c:v>
              </c:pt>
              <c:pt idx="14">
                <c:v>2020</c:v>
              </c:pt>
              <c:pt idx="15">
                <c:v>2021</c:v>
              </c:pt>
              <c:pt idx="16">
                <c:v>2022</c:v>
              </c:pt>
              <c:pt idx="17">
                <c:v>2023</c:v>
              </c:pt>
              <c:pt idx="18">
                <c:v>2024</c:v>
              </c:pt>
              <c:pt idx="19">
                <c:v>2025</c:v>
              </c:pt>
              <c:pt idx="20">
                <c:v>2026</c:v>
              </c:pt>
            </c:numLit>
          </c:cat>
          <c:val>
            <c:numLit>
              <c:formatCode>0</c:formatCode>
              <c:ptCount val="21"/>
              <c:pt idx="0">
                <c:v>74.370500000000007</c:v>
              </c:pt>
              <c:pt idx="1">
                <c:v>61.248583333333336</c:v>
              </c:pt>
              <c:pt idx="2">
                <c:v>56.753666666666668</c:v>
              </c:pt>
              <c:pt idx="3">
                <c:v>81.128666666666675</c:v>
              </c:pt>
              <c:pt idx="4">
                <c:v>132.00791666666666</c:v>
              </c:pt>
              <c:pt idx="5">
                <c:v>135.11375000000001</c:v>
              </c:pt>
              <c:pt idx="6">
                <c:v>136.01383333333334</c:v>
              </c:pt>
              <c:pt idx="7">
                <c:v>141.11691666666667</c:v>
              </c:pt>
              <c:pt idx="8">
                <c:v>139.30966666666666</c:v>
              </c:pt>
              <c:pt idx="9">
                <c:v>140.7595</c:v>
              </c:pt>
              <c:pt idx="10">
                <c:v>145.02674999999999</c:v>
              </c:pt>
              <c:pt idx="11">
                <c:v>149.08241666666666</c:v>
              </c:pt>
              <c:pt idx="12" formatCode="#,##0">
                <c:v>149.11108333333334</c:v>
              </c:pt>
              <c:pt idx="13" formatCode="#,##0">
                <c:v>144.88141666666667</c:v>
              </c:pt>
              <c:pt idx="14">
                <c:v>163.39574999999999</c:v>
              </c:pt>
              <c:pt idx="15">
                <c:v>184.71341666666666</c:v>
              </c:pt>
              <c:pt idx="16">
                <c:v>161.78091666666666</c:v>
              </c:pt>
              <c:pt idx="17">
                <c:v>139.91133333333335</c:v>
              </c:pt>
              <c:pt idx="18">
                <c:v>143</c:v>
              </c:pt>
              <c:pt idx="19">
                <c:v>153</c:v>
              </c:pt>
              <c:pt idx="20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16-8193-4FDC-8984-C3C7C9A77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9971560"/>
        <c:axId val="409971952"/>
        <c:extLst/>
      </c:barChart>
      <c:catAx>
        <c:axId val="409971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*Fram till och med 2022 avser åldrarna</a:t>
                </a:r>
                <a:r>
                  <a:rPr lang="sv-SE" baseline="0">
                    <a:solidFill>
                      <a:sysClr val="windowText" lastClr="000000"/>
                    </a:solidFill>
                  </a:rPr>
                  <a:t> 16-64 år, därefter 16-65 år.</a:t>
                </a:r>
                <a:r>
                  <a:rPr lang="sv-SE">
                    <a:solidFill>
                      <a:sysClr val="windowText" lastClr="000000"/>
                    </a:solidFill>
                  </a:rPr>
                  <a:t> </a:t>
                </a:r>
              </a:p>
              <a:p>
                <a:pPr algn="ctr">
                  <a:defRPr>
                    <a:solidFill>
                      <a:sysClr val="windowText" lastClr="000000"/>
                    </a:solidFill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16724157810260926"/>
              <c:y val="0.89148670683166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952"/>
        <c:crosses val="autoZero"/>
        <c:auto val="1"/>
        <c:lblAlgn val="ctr"/>
        <c:lblOffset val="100"/>
        <c:noMultiLvlLbl val="0"/>
      </c:catAx>
      <c:valAx>
        <c:axId val="40997195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b="0">
                    <a:solidFill>
                      <a:sysClr val="windowText" lastClr="000000"/>
                    </a:solidFill>
                  </a:rPr>
                  <a:t>Tusental</a:t>
                </a:r>
              </a:p>
            </c:rich>
          </c:tx>
          <c:layout>
            <c:manualLayout>
              <c:xMode val="edge"/>
              <c:yMode val="edge"/>
              <c:x val="1.0892280312758741E-2"/>
              <c:y val="0.14644333863609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9971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/>
              <a:t>Inskrivna</a:t>
            </a:r>
            <a:r>
              <a:rPr lang="sv-SE" baseline="0"/>
              <a:t> arbetslösa 16-65 år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767049808429118E-2"/>
          <c:y val="0.2547714975559916"/>
          <c:w val="0.87327733618547021"/>
          <c:h val="0.50614624660340835"/>
        </c:manualLayout>
      </c:layout>
      <c:lineChart>
        <c:grouping val="standard"/>
        <c:varyColors val="0"/>
        <c:ser>
          <c:idx val="0"/>
          <c:order val="0"/>
          <c:tx>
            <c:v>Svag konkurrensförmåga (V)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27"/>
              <c:pt idx="0">
                <c:v>2006</c:v>
              </c:pt>
              <c:pt idx="1">
                <c:v>2006-02</c:v>
              </c:pt>
              <c:pt idx="2">
                <c:v>2006-03</c:v>
              </c:pt>
              <c:pt idx="3">
                <c:v>2006-04</c:v>
              </c:pt>
              <c:pt idx="4">
                <c:v>2006-05</c:v>
              </c:pt>
              <c:pt idx="5">
                <c:v>2006-06</c:v>
              </c:pt>
              <c:pt idx="6">
                <c:v>2006-07</c:v>
              </c:pt>
              <c:pt idx="7">
                <c:v>2006-08</c:v>
              </c:pt>
              <c:pt idx="8">
                <c:v>2006-09</c:v>
              </c:pt>
              <c:pt idx="9">
                <c:v>2006-10</c:v>
              </c:pt>
              <c:pt idx="10">
                <c:v>2006-11</c:v>
              </c:pt>
              <c:pt idx="11">
                <c:v>2006-12</c:v>
              </c:pt>
              <c:pt idx="12">
                <c:v>2007</c:v>
              </c:pt>
              <c:pt idx="13">
                <c:v>2007-02</c:v>
              </c:pt>
              <c:pt idx="14">
                <c:v>2007-03</c:v>
              </c:pt>
              <c:pt idx="15">
                <c:v>2007-04</c:v>
              </c:pt>
              <c:pt idx="16">
                <c:v>2007-05</c:v>
              </c:pt>
              <c:pt idx="17">
                <c:v>2007-06</c:v>
              </c:pt>
              <c:pt idx="18">
                <c:v>2007-07</c:v>
              </c:pt>
              <c:pt idx="19">
                <c:v>2007-08</c:v>
              </c:pt>
              <c:pt idx="20">
                <c:v>2007-09</c:v>
              </c:pt>
              <c:pt idx="21">
                <c:v>2007-10</c:v>
              </c:pt>
              <c:pt idx="22">
                <c:v>2007-11</c:v>
              </c:pt>
              <c:pt idx="23">
                <c:v>2007-12</c:v>
              </c:pt>
              <c:pt idx="24">
                <c:v>2008</c:v>
              </c:pt>
              <c:pt idx="25">
                <c:v>2008-02</c:v>
              </c:pt>
              <c:pt idx="26">
                <c:v>2008-03</c:v>
              </c:pt>
              <c:pt idx="27">
                <c:v>2008-04</c:v>
              </c:pt>
              <c:pt idx="28">
                <c:v>2008-05</c:v>
              </c:pt>
              <c:pt idx="29">
                <c:v>2008-06</c:v>
              </c:pt>
              <c:pt idx="30">
                <c:v>2008-07</c:v>
              </c:pt>
              <c:pt idx="31">
                <c:v>2008-08</c:v>
              </c:pt>
              <c:pt idx="32">
                <c:v>2008-09</c:v>
              </c:pt>
              <c:pt idx="33">
                <c:v>2008-10</c:v>
              </c:pt>
              <c:pt idx="34">
                <c:v>2008-11</c:v>
              </c:pt>
              <c:pt idx="35">
                <c:v>2008-12</c:v>
              </c:pt>
              <c:pt idx="36">
                <c:v>2009</c:v>
              </c:pt>
              <c:pt idx="37">
                <c:v>2009-02</c:v>
              </c:pt>
              <c:pt idx="38">
                <c:v>2009-03</c:v>
              </c:pt>
              <c:pt idx="39">
                <c:v>2009-04</c:v>
              </c:pt>
              <c:pt idx="40">
                <c:v>2009-05</c:v>
              </c:pt>
              <c:pt idx="41">
                <c:v>2009-06</c:v>
              </c:pt>
              <c:pt idx="42">
                <c:v>2009-07</c:v>
              </c:pt>
              <c:pt idx="43">
                <c:v>2009-08</c:v>
              </c:pt>
              <c:pt idx="44">
                <c:v>2009-09</c:v>
              </c:pt>
              <c:pt idx="45">
                <c:v>2009-10</c:v>
              </c:pt>
              <c:pt idx="46">
                <c:v>2009-11</c:v>
              </c:pt>
              <c:pt idx="47">
                <c:v>2009-12</c:v>
              </c:pt>
              <c:pt idx="48">
                <c:v>2010</c:v>
              </c:pt>
              <c:pt idx="49">
                <c:v>2010-02</c:v>
              </c:pt>
              <c:pt idx="50">
                <c:v>2010-03</c:v>
              </c:pt>
              <c:pt idx="51">
                <c:v>2010-04</c:v>
              </c:pt>
              <c:pt idx="52">
                <c:v>2010-05</c:v>
              </c:pt>
              <c:pt idx="53">
                <c:v>2010-06</c:v>
              </c:pt>
              <c:pt idx="54">
                <c:v>2010-07</c:v>
              </c:pt>
              <c:pt idx="55">
                <c:v>2010-08</c:v>
              </c:pt>
              <c:pt idx="56">
                <c:v>2010-09</c:v>
              </c:pt>
              <c:pt idx="57">
                <c:v>2010-10</c:v>
              </c:pt>
              <c:pt idx="58">
                <c:v>2010-11</c:v>
              </c:pt>
              <c:pt idx="59">
                <c:v>2010-12</c:v>
              </c:pt>
              <c:pt idx="60">
                <c:v>2011</c:v>
              </c:pt>
              <c:pt idx="61">
                <c:v>2011-02</c:v>
              </c:pt>
              <c:pt idx="62">
                <c:v>2011-03</c:v>
              </c:pt>
              <c:pt idx="63">
                <c:v>2011-04</c:v>
              </c:pt>
              <c:pt idx="64">
                <c:v>2011-05</c:v>
              </c:pt>
              <c:pt idx="65">
                <c:v>2011-06</c:v>
              </c:pt>
              <c:pt idx="66">
                <c:v>2011-07</c:v>
              </c:pt>
              <c:pt idx="67">
                <c:v>2011-08</c:v>
              </c:pt>
              <c:pt idx="68">
                <c:v>2011-09</c:v>
              </c:pt>
              <c:pt idx="69">
                <c:v>2011-10</c:v>
              </c:pt>
              <c:pt idx="70">
                <c:v>2011-11</c:v>
              </c:pt>
              <c:pt idx="71">
                <c:v>2011-12</c:v>
              </c:pt>
              <c:pt idx="72">
                <c:v>2012</c:v>
              </c:pt>
              <c:pt idx="73">
                <c:v>2012-02</c:v>
              </c:pt>
              <c:pt idx="74">
                <c:v>2012-03</c:v>
              </c:pt>
              <c:pt idx="75">
                <c:v>2012-04</c:v>
              </c:pt>
              <c:pt idx="76">
                <c:v>2012-05</c:v>
              </c:pt>
              <c:pt idx="77">
                <c:v>2012-06</c:v>
              </c:pt>
              <c:pt idx="78">
                <c:v>2012-07</c:v>
              </c:pt>
              <c:pt idx="79">
                <c:v>2012-08</c:v>
              </c:pt>
              <c:pt idx="80">
                <c:v>2012-09</c:v>
              </c:pt>
              <c:pt idx="81">
                <c:v>2012-10</c:v>
              </c:pt>
              <c:pt idx="82">
                <c:v>2012-11</c:v>
              </c:pt>
              <c:pt idx="83">
                <c:v>2012-12</c:v>
              </c:pt>
              <c:pt idx="84">
                <c:v>2013</c:v>
              </c:pt>
              <c:pt idx="85">
                <c:v>2013-02</c:v>
              </c:pt>
              <c:pt idx="86">
                <c:v>2013-03</c:v>
              </c:pt>
              <c:pt idx="87">
                <c:v>2013-04</c:v>
              </c:pt>
              <c:pt idx="88">
                <c:v>2013-05</c:v>
              </c:pt>
              <c:pt idx="89">
                <c:v>2013-06</c:v>
              </c:pt>
              <c:pt idx="90">
                <c:v>2013-07</c:v>
              </c:pt>
              <c:pt idx="91">
                <c:v>2013-08</c:v>
              </c:pt>
              <c:pt idx="92">
                <c:v>2013-09</c:v>
              </c:pt>
              <c:pt idx="93">
                <c:v>2013-10</c:v>
              </c:pt>
              <c:pt idx="94">
                <c:v>2013-11</c:v>
              </c:pt>
              <c:pt idx="95">
                <c:v>2013-12</c:v>
              </c:pt>
              <c:pt idx="96">
                <c:v>2014</c:v>
              </c:pt>
              <c:pt idx="97">
                <c:v>2014-02</c:v>
              </c:pt>
              <c:pt idx="98">
                <c:v>2014-03</c:v>
              </c:pt>
              <c:pt idx="99">
                <c:v>2014-04</c:v>
              </c:pt>
              <c:pt idx="100">
                <c:v>2014-05</c:v>
              </c:pt>
              <c:pt idx="101">
                <c:v>2014-06</c:v>
              </c:pt>
              <c:pt idx="102">
                <c:v>2014-07</c:v>
              </c:pt>
              <c:pt idx="103">
                <c:v>2014-08</c:v>
              </c:pt>
              <c:pt idx="104">
                <c:v>2014-09</c:v>
              </c:pt>
              <c:pt idx="105">
                <c:v>2014-10</c:v>
              </c:pt>
              <c:pt idx="106">
                <c:v>2014-11</c:v>
              </c:pt>
              <c:pt idx="107">
                <c:v>2014-12</c:v>
              </c:pt>
              <c:pt idx="108">
                <c:v>2015</c:v>
              </c:pt>
              <c:pt idx="109">
                <c:v>2015-02</c:v>
              </c:pt>
              <c:pt idx="110">
                <c:v>2015-03</c:v>
              </c:pt>
              <c:pt idx="111">
                <c:v>2015-04</c:v>
              </c:pt>
              <c:pt idx="112">
                <c:v>2015-05</c:v>
              </c:pt>
              <c:pt idx="113">
                <c:v>2015-06</c:v>
              </c:pt>
              <c:pt idx="114">
                <c:v>2015-07</c:v>
              </c:pt>
              <c:pt idx="115">
                <c:v>2015-08</c:v>
              </c:pt>
              <c:pt idx="116">
                <c:v>2015-09</c:v>
              </c:pt>
              <c:pt idx="117">
                <c:v>2015-10</c:v>
              </c:pt>
              <c:pt idx="118">
                <c:v>2015-11</c:v>
              </c:pt>
              <c:pt idx="119">
                <c:v>2015-12</c:v>
              </c:pt>
              <c:pt idx="120">
                <c:v>2016</c:v>
              </c:pt>
              <c:pt idx="121">
                <c:v>2016-02</c:v>
              </c:pt>
              <c:pt idx="122">
                <c:v>2016-03</c:v>
              </c:pt>
              <c:pt idx="123">
                <c:v>2016-04</c:v>
              </c:pt>
              <c:pt idx="124">
                <c:v>2016-05</c:v>
              </c:pt>
              <c:pt idx="125">
                <c:v>2016-06</c:v>
              </c:pt>
              <c:pt idx="126">
                <c:v>2016-07</c:v>
              </c:pt>
              <c:pt idx="127">
                <c:v>2016-08</c:v>
              </c:pt>
              <c:pt idx="128">
                <c:v>2016-09</c:v>
              </c:pt>
              <c:pt idx="129">
                <c:v>2016-10</c:v>
              </c:pt>
              <c:pt idx="130">
                <c:v>2016-11</c:v>
              </c:pt>
              <c:pt idx="131">
                <c:v>2016-12</c:v>
              </c:pt>
              <c:pt idx="132">
                <c:v>2017</c:v>
              </c:pt>
              <c:pt idx="133">
                <c:v>Feb-17</c:v>
              </c:pt>
              <c:pt idx="134">
                <c:v>Mar-17</c:v>
              </c:pt>
              <c:pt idx="135">
                <c:v>Apr-17</c:v>
              </c:pt>
              <c:pt idx="136">
                <c:v>May-17</c:v>
              </c:pt>
              <c:pt idx="137">
                <c:v>Jun-17</c:v>
              </c:pt>
              <c:pt idx="138">
                <c:v>Jul-17</c:v>
              </c:pt>
              <c:pt idx="139">
                <c:v>Aug-17</c:v>
              </c:pt>
              <c:pt idx="140">
                <c:v>Sep-17</c:v>
              </c:pt>
              <c:pt idx="141">
                <c:v>Oct-17</c:v>
              </c:pt>
              <c:pt idx="142">
                <c:v>Nov-17</c:v>
              </c:pt>
              <c:pt idx="143">
                <c:v>Dec-17</c:v>
              </c:pt>
              <c:pt idx="144">
                <c:v>2018</c:v>
              </c:pt>
              <c:pt idx="145">
                <c:v>Feb-18</c:v>
              </c:pt>
              <c:pt idx="146">
                <c:v>Mar-18</c:v>
              </c:pt>
              <c:pt idx="147">
                <c:v>Apr-18</c:v>
              </c:pt>
              <c:pt idx="148">
                <c:v>May-18</c:v>
              </c:pt>
              <c:pt idx="149">
                <c:v>Jun-18</c:v>
              </c:pt>
              <c:pt idx="150">
                <c:v>Jul-18</c:v>
              </c:pt>
              <c:pt idx="151">
                <c:v>Aug-18</c:v>
              </c:pt>
              <c:pt idx="152">
                <c:v>Sep-18</c:v>
              </c:pt>
              <c:pt idx="153">
                <c:v>Oct-18</c:v>
              </c:pt>
              <c:pt idx="154">
                <c:v>Nov-18</c:v>
              </c:pt>
              <c:pt idx="155">
                <c:v>Dec-18</c:v>
              </c:pt>
              <c:pt idx="156">
                <c:v>2019</c:v>
              </c:pt>
              <c:pt idx="157">
                <c:v>Feb-19</c:v>
              </c:pt>
              <c:pt idx="158">
                <c:v>Mar-19</c:v>
              </c:pt>
              <c:pt idx="159">
                <c:v>Apr-19</c:v>
              </c:pt>
              <c:pt idx="160">
                <c:v>May-19</c:v>
              </c:pt>
              <c:pt idx="161">
                <c:v>Jun-19</c:v>
              </c:pt>
              <c:pt idx="162">
                <c:v>Jul-19</c:v>
              </c:pt>
              <c:pt idx="163">
                <c:v>Aug-19</c:v>
              </c:pt>
              <c:pt idx="164">
                <c:v>Sep-19</c:v>
              </c:pt>
              <c:pt idx="165">
                <c:v>Oct-19</c:v>
              </c:pt>
              <c:pt idx="166">
                <c:v>Nov-19</c:v>
              </c:pt>
              <c:pt idx="167">
                <c:v>Dec-19</c:v>
              </c:pt>
              <c:pt idx="168">
                <c:v>2020</c:v>
              </c:pt>
              <c:pt idx="169">
                <c:v>Feb-20</c:v>
              </c:pt>
              <c:pt idx="170">
                <c:v>Mar-20</c:v>
              </c:pt>
              <c:pt idx="171">
                <c:v>Apr-20</c:v>
              </c:pt>
              <c:pt idx="172">
                <c:v>May-20</c:v>
              </c:pt>
              <c:pt idx="173">
                <c:v>Jun-20</c:v>
              </c:pt>
              <c:pt idx="174">
                <c:v>Jul-20</c:v>
              </c:pt>
              <c:pt idx="175">
                <c:v>Aug-20</c:v>
              </c:pt>
              <c:pt idx="176">
                <c:v>Sep-20</c:v>
              </c:pt>
              <c:pt idx="177">
                <c:v>Oct-20</c:v>
              </c:pt>
              <c:pt idx="178">
                <c:v>Nov-20</c:v>
              </c:pt>
              <c:pt idx="179">
                <c:v>Dec-20</c:v>
              </c:pt>
              <c:pt idx="180">
                <c:v>2021</c:v>
              </c:pt>
              <c:pt idx="181">
                <c:v>Feb-21</c:v>
              </c:pt>
              <c:pt idx="182">
                <c:v>Mar-21</c:v>
              </c:pt>
              <c:pt idx="183">
                <c:v>Apr-21</c:v>
              </c:pt>
              <c:pt idx="184">
                <c:v>May-21</c:v>
              </c:pt>
              <c:pt idx="185">
                <c:v>Jun-21</c:v>
              </c:pt>
              <c:pt idx="186">
                <c:v>Jul-21</c:v>
              </c:pt>
              <c:pt idx="187">
                <c:v>Aug-21</c:v>
              </c:pt>
              <c:pt idx="188">
                <c:v>Sep-21</c:v>
              </c:pt>
              <c:pt idx="189">
                <c:v>Oct-21</c:v>
              </c:pt>
              <c:pt idx="190">
                <c:v>Nov-21</c:v>
              </c:pt>
              <c:pt idx="191">
                <c:v>Dec-21</c:v>
              </c:pt>
              <c:pt idx="192">
                <c:v>2022</c:v>
              </c:pt>
              <c:pt idx="193">
                <c:v>Feb-22</c:v>
              </c:pt>
              <c:pt idx="194">
                <c:v>Mar-22</c:v>
              </c:pt>
              <c:pt idx="195">
                <c:v>Apr-22</c:v>
              </c:pt>
              <c:pt idx="196">
                <c:v>May-22</c:v>
              </c:pt>
              <c:pt idx="197">
                <c:v>Jun-22</c:v>
              </c:pt>
              <c:pt idx="198">
                <c:v>Jul-22</c:v>
              </c:pt>
              <c:pt idx="199">
                <c:v>Aug-22</c:v>
              </c:pt>
              <c:pt idx="200">
                <c:v>Sep-22</c:v>
              </c:pt>
              <c:pt idx="201">
                <c:v>Oct-22</c:v>
              </c:pt>
              <c:pt idx="202">
                <c:v>Nov-22</c:v>
              </c:pt>
              <c:pt idx="203">
                <c:v>Dec-22</c:v>
              </c:pt>
              <c:pt idx="204">
                <c:v>2023</c:v>
              </c:pt>
              <c:pt idx="205">
                <c:v>Feb-23</c:v>
              </c:pt>
              <c:pt idx="206">
                <c:v>Mar-23</c:v>
              </c:pt>
              <c:pt idx="207">
                <c:v>Apr-23</c:v>
              </c:pt>
              <c:pt idx="208">
                <c:v>May-23</c:v>
              </c:pt>
              <c:pt idx="209">
                <c:v>Jun-23</c:v>
              </c:pt>
              <c:pt idx="210">
                <c:v>Jul-23</c:v>
              </c:pt>
              <c:pt idx="211">
                <c:v>Aug-23</c:v>
              </c:pt>
              <c:pt idx="212">
                <c:v>Sep-23</c:v>
              </c:pt>
              <c:pt idx="213">
                <c:v>Oct-23</c:v>
              </c:pt>
              <c:pt idx="214">
                <c:v>Nov-23</c:v>
              </c:pt>
              <c:pt idx="215">
                <c:v>Dec-23</c:v>
              </c:pt>
              <c:pt idx="216">
                <c:v>2024</c:v>
              </c:pt>
              <c:pt idx="217">
                <c:v>Feb-24</c:v>
              </c:pt>
              <c:pt idx="218">
                <c:v>Mar-24</c:v>
              </c:pt>
              <c:pt idx="219">
                <c:v>Apr-24</c:v>
              </c:pt>
              <c:pt idx="220">
                <c:v>May-24</c:v>
              </c:pt>
              <c:pt idx="221">
                <c:v>Jun-24</c:v>
              </c:pt>
              <c:pt idx="222">
                <c:v>Jul-24</c:v>
              </c:pt>
              <c:pt idx="223">
                <c:v>Aug-24</c:v>
              </c:pt>
              <c:pt idx="224">
                <c:v>Sep-24</c:v>
              </c:pt>
              <c:pt idx="225">
                <c:v>Oct-24</c:v>
              </c:pt>
              <c:pt idx="226">
                <c:v>Nov-24</c:v>
              </c:pt>
            </c:strLit>
          </c:cat>
          <c:val>
            <c:numLit>
              <c:formatCode>0</c:formatCode>
              <c:ptCount val="227"/>
              <c:pt idx="0">
                <c:v>162.60225792674922</c:v>
              </c:pt>
              <c:pt idx="1">
                <c:v>161.4467460797388</c:v>
              </c:pt>
              <c:pt idx="2">
                <c:v>160.34211814934051</c:v>
              </c:pt>
              <c:pt idx="3">
                <c:v>160.11003295301168</c:v>
              </c:pt>
              <c:pt idx="4">
                <c:v>157.8772767831947</c:v>
              </c:pt>
              <c:pt idx="5">
                <c:v>162.36122395724752</c:v>
              </c:pt>
              <c:pt idx="6">
                <c:v>161.16423182496919</c:v>
              </c:pt>
              <c:pt idx="7">
                <c:v>158.2246906290676</c:v>
              </c:pt>
              <c:pt idx="8">
                <c:v>155.4030392169183</c:v>
              </c:pt>
              <c:pt idx="9">
                <c:v>150.55624690347179</c:v>
              </c:pt>
              <c:pt idx="10">
                <c:v>143.94577467502938</c:v>
              </c:pt>
              <c:pt idx="11">
                <c:v>140.94988045469529</c:v>
              </c:pt>
              <c:pt idx="12">
                <c:v>137.34757000589281</c:v>
              </c:pt>
              <c:pt idx="13">
                <c:v>134.90854665375619</c:v>
              </c:pt>
              <c:pt idx="14">
                <c:v>131.4863689461238</c:v>
              </c:pt>
              <c:pt idx="15">
                <c:v>128.61977162521219</c:v>
              </c:pt>
              <c:pt idx="16">
                <c:v>123.54257975100219</c:v>
              </c:pt>
              <c:pt idx="17">
                <c:v>123.7028077228359</c:v>
              </c:pt>
              <c:pt idx="18">
                <c:v>122.782798436137</c:v>
              </c:pt>
              <c:pt idx="19">
                <c:v>121.81537733787181</c:v>
              </c:pt>
              <c:pt idx="20">
                <c:v>120.82940493229131</c:v>
              </c:pt>
              <c:pt idx="21">
                <c:v>121.1015072200648</c:v>
              </c:pt>
              <c:pt idx="22">
                <c:v>122.1693493034073</c:v>
              </c:pt>
              <c:pt idx="23">
                <c:v>122.59230230603579</c:v>
              </c:pt>
              <c:pt idx="24">
                <c:v>122.73697030252599</c:v>
              </c:pt>
              <c:pt idx="25">
                <c:v>122.35864667903171</c:v>
              </c:pt>
              <c:pt idx="26">
                <c:v>121.7129018656083</c:v>
              </c:pt>
              <c:pt idx="27">
                <c:v>121.627491248712</c:v>
              </c:pt>
              <c:pt idx="28">
                <c:v>121.0313934445449</c:v>
              </c:pt>
              <c:pt idx="29">
                <c:v>120.60507631993289</c:v>
              </c:pt>
              <c:pt idx="30">
                <c:v>122.37369798406459</c:v>
              </c:pt>
              <c:pt idx="31">
                <c:v>124.3012840889518</c:v>
              </c:pt>
              <c:pt idx="32">
                <c:v>127.6482965862476</c:v>
              </c:pt>
              <c:pt idx="33">
                <c:v>132.0731478527654</c:v>
              </c:pt>
              <c:pt idx="34">
                <c:v>136.91247116426641</c:v>
              </c:pt>
              <c:pt idx="35">
                <c:v>142.58405063869819</c:v>
              </c:pt>
              <c:pt idx="36">
                <c:v>148.45270135256641</c:v>
              </c:pt>
              <c:pt idx="37">
                <c:v>155.2107133082128</c:v>
              </c:pt>
              <c:pt idx="38">
                <c:v>162.9227182715014</c:v>
              </c:pt>
              <c:pt idx="39">
                <c:v>171.33453221041501</c:v>
              </c:pt>
              <c:pt idx="40">
                <c:v>177.31661537274772</c:v>
              </c:pt>
              <c:pt idx="41">
                <c:v>184.0806920377112</c:v>
              </c:pt>
              <c:pt idx="42">
                <c:v>188.5905878780913</c:v>
              </c:pt>
              <c:pt idx="43">
                <c:v>193.22504918908979</c:v>
              </c:pt>
              <c:pt idx="44">
                <c:v>197.59869332903111</c:v>
              </c:pt>
              <c:pt idx="45">
                <c:v>201.3993268020817</c:v>
              </c:pt>
              <c:pt idx="46">
                <c:v>204.6713479900591</c:v>
              </c:pt>
              <c:pt idx="47">
                <c:v>206.49308052594438</c:v>
              </c:pt>
              <c:pt idx="48">
                <c:v>212.45132591603951</c:v>
              </c:pt>
              <c:pt idx="49">
                <c:v>214.97348145653018</c:v>
              </c:pt>
              <c:pt idx="50">
                <c:v>217.88009281729859</c:v>
              </c:pt>
              <c:pt idx="51">
                <c:v>218.77901166095808</c:v>
              </c:pt>
              <c:pt idx="52">
                <c:v>220.3848329482415</c:v>
              </c:pt>
              <c:pt idx="53">
                <c:v>221.34570077727889</c:v>
              </c:pt>
              <c:pt idx="54">
                <c:v>222.45509102434761</c:v>
              </c:pt>
              <c:pt idx="55">
                <c:v>222.7838586477709</c:v>
              </c:pt>
              <c:pt idx="56">
                <c:v>222.4381832623329</c:v>
              </c:pt>
              <c:pt idx="57">
                <c:v>221.57028864857122</c:v>
              </c:pt>
              <c:pt idx="58">
                <c:v>221.2582125845457</c:v>
              </c:pt>
              <c:pt idx="59">
                <c:v>219.76704018851328</c:v>
              </c:pt>
              <c:pt idx="60">
                <c:v>217.8494221225672</c:v>
              </c:pt>
              <c:pt idx="61">
                <c:v>217.0346480970731</c:v>
              </c:pt>
              <c:pt idx="62">
                <c:v>216.24563313516231</c:v>
              </c:pt>
              <c:pt idx="63">
                <c:v>216.65345782130549</c:v>
              </c:pt>
              <c:pt idx="64">
                <c:v>217.29779155038551</c:v>
              </c:pt>
              <c:pt idx="65">
                <c:v>218.7374270131242</c:v>
              </c:pt>
              <c:pt idx="66">
                <c:v>219.78819587378419</c:v>
              </c:pt>
              <c:pt idx="67">
                <c:v>220.06317641151819</c:v>
              </c:pt>
              <c:pt idx="68">
                <c:v>220.01834441107911</c:v>
              </c:pt>
              <c:pt idx="69">
                <c:v>220.64551392667059</c:v>
              </c:pt>
              <c:pt idx="70">
                <c:v>221.75859086550329</c:v>
              </c:pt>
              <c:pt idx="71">
                <c:v>223.49929974400351</c:v>
              </c:pt>
              <c:pt idx="72">
                <c:v>225.41914792048752</c:v>
              </c:pt>
              <c:pt idx="73">
                <c:v>227.12351419068759</c:v>
              </c:pt>
              <c:pt idx="74">
                <c:v>227.92250666026371</c:v>
              </c:pt>
              <c:pt idx="75">
                <c:v>229.628536104143</c:v>
              </c:pt>
              <c:pt idx="76">
                <c:v>230.9620547348602</c:v>
              </c:pt>
              <c:pt idx="77">
                <c:v>231.66467025879859</c:v>
              </c:pt>
              <c:pt idx="78">
                <c:v>231.34002551126841</c:v>
              </c:pt>
              <c:pt idx="79">
                <c:v>232.9137844727243</c:v>
              </c:pt>
              <c:pt idx="80">
                <c:v>234.70309022907881</c:v>
              </c:pt>
              <c:pt idx="81">
                <c:v>237.43561706912209</c:v>
              </c:pt>
              <c:pt idx="82">
                <c:v>238.21148030157579</c:v>
              </c:pt>
              <c:pt idx="83">
                <c:v>238.6744601326908</c:v>
              </c:pt>
              <c:pt idx="84">
                <c:v>240.25444047596912</c:v>
              </c:pt>
              <c:pt idx="85">
                <c:v>241.77426155523679</c:v>
              </c:pt>
              <c:pt idx="86">
                <c:v>244.02176400130008</c:v>
              </c:pt>
              <c:pt idx="87">
                <c:v>245.8398137530956</c:v>
              </c:pt>
              <c:pt idx="88">
                <c:v>246.87410118335151</c:v>
              </c:pt>
              <c:pt idx="89">
                <c:v>248.82671108939769</c:v>
              </c:pt>
              <c:pt idx="90">
                <c:v>250.1183418853237</c:v>
              </c:pt>
              <c:pt idx="91">
                <c:v>250.39844058381749</c:v>
              </c:pt>
              <c:pt idx="92">
                <c:v>250.28626483471791</c:v>
              </c:pt>
              <c:pt idx="93">
                <c:v>249.49561125203712</c:v>
              </c:pt>
              <c:pt idx="94">
                <c:v>248.48485096567512</c:v>
              </c:pt>
              <c:pt idx="95">
                <c:v>247.60002683618231</c:v>
              </c:pt>
              <c:pt idx="96">
                <c:v>245.59427252634092</c:v>
              </c:pt>
              <c:pt idx="97">
                <c:v>244.24774199849051</c:v>
              </c:pt>
              <c:pt idx="98">
                <c:v>243.4174612268952</c:v>
              </c:pt>
              <c:pt idx="99">
                <c:v>242.77863787600401</c:v>
              </c:pt>
              <c:pt idx="100">
                <c:v>243.15523364505611</c:v>
              </c:pt>
              <c:pt idx="101">
                <c:v>239.5399035093829</c:v>
              </c:pt>
              <c:pt idx="102">
                <c:v>241.19378284721878</c:v>
              </c:pt>
              <c:pt idx="103">
                <c:v>242.22713011114209</c:v>
              </c:pt>
              <c:pt idx="104">
                <c:v>242.4893208034261</c:v>
              </c:pt>
              <c:pt idx="105">
                <c:v>243.11676356814169</c:v>
              </c:pt>
              <c:pt idx="106">
                <c:v>243.55262585232541</c:v>
              </c:pt>
              <c:pt idx="107">
                <c:v>244.60085234418298</c:v>
              </c:pt>
              <c:pt idx="108">
                <c:v>245.60310606432458</c:v>
              </c:pt>
              <c:pt idx="109">
                <c:v>246.77578698914218</c:v>
              </c:pt>
              <c:pt idx="110">
                <c:v>247.81449826530059</c:v>
              </c:pt>
              <c:pt idx="111">
                <c:v>249.20299134124741</c:v>
              </c:pt>
              <c:pt idx="112">
                <c:v>251.3542132989551</c:v>
              </c:pt>
              <c:pt idx="113">
                <c:v>251.78175460508439</c:v>
              </c:pt>
              <c:pt idx="114">
                <c:v>252.9104829248424</c:v>
              </c:pt>
              <c:pt idx="115">
                <c:v>253.90518996509388</c:v>
              </c:pt>
              <c:pt idx="116">
                <c:v>254.97371484027619</c:v>
              </c:pt>
              <c:pt idx="117">
                <c:v>255.86704846307802</c:v>
              </c:pt>
              <c:pt idx="118">
                <c:v>256.4894708827897</c:v>
              </c:pt>
              <c:pt idx="119">
                <c:v>256.87367551308881</c:v>
              </c:pt>
              <c:pt idx="120">
                <c:v>257.22550451435433</c:v>
              </c:pt>
              <c:pt idx="121">
                <c:v>257.14144810561402</c:v>
              </c:pt>
              <c:pt idx="122">
                <c:v>256.86121100949288</c:v>
              </c:pt>
              <c:pt idx="123">
                <c:v>256.74788522880868</c:v>
              </c:pt>
              <c:pt idx="124">
                <c:v>256.9115352514537</c:v>
              </c:pt>
              <c:pt idx="125">
                <c:v>257.52121946097651</c:v>
              </c:pt>
              <c:pt idx="126">
                <c:v>257.28469070680063</c:v>
              </c:pt>
              <c:pt idx="127">
                <c:v>259.06991128048401</c:v>
              </c:pt>
              <c:pt idx="128">
                <c:v>260.58757108637428</c:v>
              </c:pt>
              <c:pt idx="129">
                <c:v>262.66978156200418</c:v>
              </c:pt>
              <c:pt idx="130">
                <c:v>265.20813869661509</c:v>
              </c:pt>
              <c:pt idx="131">
                <c:v>267.37724648351434</c:v>
              </c:pt>
              <c:pt idx="132">
                <c:v>269.33541040515541</c:v>
              </c:pt>
              <c:pt idx="133">
                <c:v>271.82596503314284</c:v>
              </c:pt>
              <c:pt idx="134">
                <c:v>273.2726835204362</c:v>
              </c:pt>
              <c:pt idx="135">
                <c:v>274.09348031854978</c:v>
              </c:pt>
              <c:pt idx="136">
                <c:v>273.93864241750606</c:v>
              </c:pt>
              <c:pt idx="137">
                <c:v>272.89664189702683</c:v>
              </c:pt>
              <c:pt idx="138">
                <c:v>272.55664593516371</c:v>
              </c:pt>
              <c:pt idx="139">
                <c:v>272.02532555093489</c:v>
              </c:pt>
              <c:pt idx="140">
                <c:v>272.11329756542915</c:v>
              </c:pt>
              <c:pt idx="141">
                <c:v>272.0794133421972</c:v>
              </c:pt>
              <c:pt idx="142">
                <c:v>271.77061748231932</c:v>
              </c:pt>
              <c:pt idx="143">
                <c:v>270.84256051180097</c:v>
              </c:pt>
              <c:pt idx="144">
                <c:v>270.4765580330635</c:v>
              </c:pt>
              <c:pt idx="145">
                <c:v>269.25317878587634</c:v>
              </c:pt>
              <c:pt idx="146">
                <c:v>268.11213563449252</c:v>
              </c:pt>
              <c:pt idx="147">
                <c:v>266.99992555957107</c:v>
              </c:pt>
              <c:pt idx="148">
                <c:v>264.5130027226449</c:v>
              </c:pt>
              <c:pt idx="149">
                <c:v>262.26154852479181</c:v>
              </c:pt>
              <c:pt idx="150">
                <c:v>260.05791526642639</c:v>
              </c:pt>
              <c:pt idx="151">
                <c:v>259.8137251859041</c:v>
              </c:pt>
              <c:pt idx="152">
                <c:v>259.93983501315051</c:v>
              </c:pt>
              <c:pt idx="153">
                <c:v>258.70011196101967</c:v>
              </c:pt>
              <c:pt idx="154">
                <c:v>256.88030234794337</c:v>
              </c:pt>
              <c:pt idx="155">
                <c:v>256.41743139353969</c:v>
              </c:pt>
              <c:pt idx="156">
                <c:v>256.89567400933021</c:v>
              </c:pt>
              <c:pt idx="157">
                <c:v>257.21639670695282</c:v>
              </c:pt>
              <c:pt idx="158">
                <c:v>257.63045035742721</c:v>
              </c:pt>
              <c:pt idx="159">
                <c:v>256.67865532306757</c:v>
              </c:pt>
              <c:pt idx="160">
                <c:v>256.46867223182352</c:v>
              </c:pt>
              <c:pt idx="161">
                <c:v>257.37209180998633</c:v>
              </c:pt>
              <c:pt idx="162">
                <c:v>258.74140093529434</c:v>
              </c:pt>
              <c:pt idx="163">
                <c:v>260.47731610910211</c:v>
              </c:pt>
              <c:pt idx="164">
                <c:v>263.03843982213971</c:v>
              </c:pt>
              <c:pt idx="165">
                <c:v>266.43285988386958</c:v>
              </c:pt>
              <c:pt idx="166">
                <c:v>270.25765515725476</c:v>
              </c:pt>
              <c:pt idx="167">
                <c:v>272.94708157961918</c:v>
              </c:pt>
              <c:pt idx="168">
                <c:v>274.38846923615671</c:v>
              </c:pt>
              <c:pt idx="169">
                <c:v>273.4570966133403</c:v>
              </c:pt>
              <c:pt idx="170">
                <c:v>277.7522582265737</c:v>
              </c:pt>
              <c:pt idx="171">
                <c:v>293.80633314885824</c:v>
              </c:pt>
              <c:pt idx="172">
                <c:v>306.94924699269967</c:v>
              </c:pt>
              <c:pt idx="173">
                <c:v>317.36136034553982</c:v>
              </c:pt>
              <c:pt idx="174">
                <c:v>320.25402292637079</c:v>
              </c:pt>
              <c:pt idx="175">
                <c:v>318.69966364784847</c:v>
              </c:pt>
              <c:pt idx="176">
                <c:v>317.19874403849332</c:v>
              </c:pt>
              <c:pt idx="177">
                <c:v>315.0127591206454</c:v>
              </c:pt>
              <c:pt idx="178">
                <c:v>313.34983191775189</c:v>
              </c:pt>
              <c:pt idx="179">
                <c:v>313.27229991437491</c:v>
              </c:pt>
              <c:pt idx="180">
                <c:v>313.423003981406</c:v>
              </c:pt>
              <c:pt idx="181">
                <c:v>311.34559981161868</c:v>
              </c:pt>
              <c:pt idx="182">
                <c:v>307.74485120223198</c:v>
              </c:pt>
              <c:pt idx="183">
                <c:v>304.0534395939099</c:v>
              </c:pt>
              <c:pt idx="184">
                <c:v>300.5455366249962</c:v>
              </c:pt>
              <c:pt idx="185">
                <c:v>296.2173663749445</c:v>
              </c:pt>
              <c:pt idx="186">
                <c:v>292.43511235833068</c:v>
              </c:pt>
              <c:pt idx="187">
                <c:v>288.2728491715543</c:v>
              </c:pt>
              <c:pt idx="188">
                <c:v>283.96205739261586</c:v>
              </c:pt>
              <c:pt idx="189">
                <c:v>279.39547556216144</c:v>
              </c:pt>
              <c:pt idx="190">
                <c:v>275.10599818565049</c:v>
              </c:pt>
              <c:pt idx="191">
                <c:v>271.35668700053924</c:v>
              </c:pt>
              <c:pt idx="192">
                <c:v>268.00654501275005</c:v>
              </c:pt>
              <c:pt idx="193">
                <c:v>264.71742320571047</c:v>
              </c:pt>
              <c:pt idx="194">
                <c:v>262.43179138807341</c:v>
              </c:pt>
              <c:pt idx="195">
                <c:v>259.9891383199278</c:v>
              </c:pt>
              <c:pt idx="196">
                <c:v>256.69000473205068</c:v>
              </c:pt>
              <c:pt idx="197">
                <c:v>254.47718051144432</c:v>
              </c:pt>
              <c:pt idx="198">
                <c:v>252.41342990596851</c:v>
              </c:pt>
              <c:pt idx="199">
                <c:v>249.72481963999681</c:v>
              </c:pt>
              <c:pt idx="200">
                <c:v>248.52535648604081</c:v>
              </c:pt>
              <c:pt idx="201">
                <c:v>248.8761759972478</c:v>
              </c:pt>
              <c:pt idx="202">
                <c:v>248.12191770152569</c:v>
              </c:pt>
              <c:pt idx="203">
                <c:v>246.9607398778561</c:v>
              </c:pt>
              <c:pt idx="204">
                <c:v>245.7044998859682</c:v>
              </c:pt>
              <c:pt idx="205">
                <c:v>244.82443169746662</c:v>
              </c:pt>
              <c:pt idx="206">
                <c:v>243.2412714877758</c:v>
              </c:pt>
              <c:pt idx="207">
                <c:v>242.15125819206111</c:v>
              </c:pt>
              <c:pt idx="208">
                <c:v>240.37283736480171</c:v>
              </c:pt>
              <c:pt idx="209">
                <c:v>239.00227280584051</c:v>
              </c:pt>
              <c:pt idx="210">
                <c:v>238.73485001595199</c:v>
              </c:pt>
              <c:pt idx="211">
                <c:v>240.20213481997789</c:v>
              </c:pt>
              <c:pt idx="212">
                <c:v>241.8364026235667</c:v>
              </c:pt>
              <c:pt idx="213">
                <c:v>242.54371938185642</c:v>
              </c:pt>
              <c:pt idx="214">
                <c:v>243.6713309556051</c:v>
              </c:pt>
              <c:pt idx="215">
                <c:v>245.19990384130199</c:v>
              </c:pt>
              <c:pt idx="216">
                <c:v>246.07896791933479</c:v>
              </c:pt>
              <c:pt idx="217">
                <c:v>247.02189349740908</c:v>
              </c:pt>
              <c:pt idx="218">
                <c:v>246.8891034170521</c:v>
              </c:pt>
              <c:pt idx="219">
                <c:v>246.3759395096977</c:v>
              </c:pt>
              <c:pt idx="220">
                <c:v>247.6775886819452</c:v>
              </c:pt>
              <c:pt idx="221">
                <c:v>249.21144657866282</c:v>
              </c:pt>
              <c:pt idx="222">
                <c:v>250.1821334051682</c:v>
              </c:pt>
              <c:pt idx="223">
                <c:v>252.43590333041811</c:v>
              </c:pt>
              <c:pt idx="224">
                <c:v>253.62801661154012</c:v>
              </c:pt>
              <c:pt idx="225">
                <c:v>254.90807196523761</c:v>
              </c:pt>
              <c:pt idx="226">
                <c:v>256.14783984302079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EA-464F-BE54-71919BB3DE65}"/>
            </c:ext>
          </c:extLst>
        </c:ser>
        <c:ser>
          <c:idx val="1"/>
          <c:order val="1"/>
          <c:tx>
            <c:v>Övriga (V)</c:v>
          </c:tx>
          <c:spPr>
            <a:ln w="28575" cap="rnd">
              <a:solidFill>
                <a:srgbClr val="95C23D"/>
              </a:solidFill>
              <a:prstDash val="solid"/>
              <a:round/>
            </a:ln>
            <a:effectLst/>
          </c:spPr>
          <c:marker>
            <c:symbol val="none"/>
          </c:marker>
          <c:cat>
            <c:strLit>
              <c:ptCount val="227"/>
              <c:pt idx="0">
                <c:v>2006</c:v>
              </c:pt>
              <c:pt idx="1">
                <c:v>2006-02</c:v>
              </c:pt>
              <c:pt idx="2">
                <c:v>2006-03</c:v>
              </c:pt>
              <c:pt idx="3">
                <c:v>2006-04</c:v>
              </c:pt>
              <c:pt idx="4">
                <c:v>2006-05</c:v>
              </c:pt>
              <c:pt idx="5">
                <c:v>2006-06</c:v>
              </c:pt>
              <c:pt idx="6">
                <c:v>2006-07</c:v>
              </c:pt>
              <c:pt idx="7">
                <c:v>2006-08</c:v>
              </c:pt>
              <c:pt idx="8">
                <c:v>2006-09</c:v>
              </c:pt>
              <c:pt idx="9">
                <c:v>2006-10</c:v>
              </c:pt>
              <c:pt idx="10">
                <c:v>2006-11</c:v>
              </c:pt>
              <c:pt idx="11">
                <c:v>2006-12</c:v>
              </c:pt>
              <c:pt idx="12">
                <c:v>2007</c:v>
              </c:pt>
              <c:pt idx="13">
                <c:v>2007-02</c:v>
              </c:pt>
              <c:pt idx="14">
                <c:v>2007-03</c:v>
              </c:pt>
              <c:pt idx="15">
                <c:v>2007-04</c:v>
              </c:pt>
              <c:pt idx="16">
                <c:v>2007-05</c:v>
              </c:pt>
              <c:pt idx="17">
                <c:v>2007-06</c:v>
              </c:pt>
              <c:pt idx="18">
                <c:v>2007-07</c:v>
              </c:pt>
              <c:pt idx="19">
                <c:v>2007-08</c:v>
              </c:pt>
              <c:pt idx="20">
                <c:v>2007-09</c:v>
              </c:pt>
              <c:pt idx="21">
                <c:v>2007-10</c:v>
              </c:pt>
              <c:pt idx="22">
                <c:v>2007-11</c:v>
              </c:pt>
              <c:pt idx="23">
                <c:v>2007-12</c:v>
              </c:pt>
              <c:pt idx="24">
                <c:v>2008</c:v>
              </c:pt>
              <c:pt idx="25">
                <c:v>2008-02</c:v>
              </c:pt>
              <c:pt idx="26">
                <c:v>2008-03</c:v>
              </c:pt>
              <c:pt idx="27">
                <c:v>2008-04</c:v>
              </c:pt>
              <c:pt idx="28">
                <c:v>2008-05</c:v>
              </c:pt>
              <c:pt idx="29">
                <c:v>2008-06</c:v>
              </c:pt>
              <c:pt idx="30">
                <c:v>2008-07</c:v>
              </c:pt>
              <c:pt idx="31">
                <c:v>2008-08</c:v>
              </c:pt>
              <c:pt idx="32">
                <c:v>2008-09</c:v>
              </c:pt>
              <c:pt idx="33">
                <c:v>2008-10</c:v>
              </c:pt>
              <c:pt idx="34">
                <c:v>2008-11</c:v>
              </c:pt>
              <c:pt idx="35">
                <c:v>2008-12</c:v>
              </c:pt>
              <c:pt idx="36">
                <c:v>2009</c:v>
              </c:pt>
              <c:pt idx="37">
                <c:v>2009-02</c:v>
              </c:pt>
              <c:pt idx="38">
                <c:v>2009-03</c:v>
              </c:pt>
              <c:pt idx="39">
                <c:v>2009-04</c:v>
              </c:pt>
              <c:pt idx="40">
                <c:v>2009-05</c:v>
              </c:pt>
              <c:pt idx="41">
                <c:v>2009-06</c:v>
              </c:pt>
              <c:pt idx="42">
                <c:v>2009-07</c:v>
              </c:pt>
              <c:pt idx="43">
                <c:v>2009-08</c:v>
              </c:pt>
              <c:pt idx="44">
                <c:v>2009-09</c:v>
              </c:pt>
              <c:pt idx="45">
                <c:v>2009-10</c:v>
              </c:pt>
              <c:pt idx="46">
                <c:v>2009-11</c:v>
              </c:pt>
              <c:pt idx="47">
                <c:v>2009-12</c:v>
              </c:pt>
              <c:pt idx="48">
                <c:v>2010</c:v>
              </c:pt>
              <c:pt idx="49">
                <c:v>2010-02</c:v>
              </c:pt>
              <c:pt idx="50">
                <c:v>2010-03</c:v>
              </c:pt>
              <c:pt idx="51">
                <c:v>2010-04</c:v>
              </c:pt>
              <c:pt idx="52">
                <c:v>2010-05</c:v>
              </c:pt>
              <c:pt idx="53">
                <c:v>2010-06</c:v>
              </c:pt>
              <c:pt idx="54">
                <c:v>2010-07</c:v>
              </c:pt>
              <c:pt idx="55">
                <c:v>2010-08</c:v>
              </c:pt>
              <c:pt idx="56">
                <c:v>2010-09</c:v>
              </c:pt>
              <c:pt idx="57">
                <c:v>2010-10</c:v>
              </c:pt>
              <c:pt idx="58">
                <c:v>2010-11</c:v>
              </c:pt>
              <c:pt idx="59">
                <c:v>2010-12</c:v>
              </c:pt>
              <c:pt idx="60">
                <c:v>2011</c:v>
              </c:pt>
              <c:pt idx="61">
                <c:v>2011-02</c:v>
              </c:pt>
              <c:pt idx="62">
                <c:v>2011-03</c:v>
              </c:pt>
              <c:pt idx="63">
                <c:v>2011-04</c:v>
              </c:pt>
              <c:pt idx="64">
                <c:v>2011-05</c:v>
              </c:pt>
              <c:pt idx="65">
                <c:v>2011-06</c:v>
              </c:pt>
              <c:pt idx="66">
                <c:v>2011-07</c:v>
              </c:pt>
              <c:pt idx="67">
                <c:v>2011-08</c:v>
              </c:pt>
              <c:pt idx="68">
                <c:v>2011-09</c:v>
              </c:pt>
              <c:pt idx="69">
                <c:v>2011-10</c:v>
              </c:pt>
              <c:pt idx="70">
                <c:v>2011-11</c:v>
              </c:pt>
              <c:pt idx="71">
                <c:v>2011-12</c:v>
              </c:pt>
              <c:pt idx="72">
                <c:v>2012</c:v>
              </c:pt>
              <c:pt idx="73">
                <c:v>2012-02</c:v>
              </c:pt>
              <c:pt idx="74">
                <c:v>2012-03</c:v>
              </c:pt>
              <c:pt idx="75">
                <c:v>2012-04</c:v>
              </c:pt>
              <c:pt idx="76">
                <c:v>2012-05</c:v>
              </c:pt>
              <c:pt idx="77">
                <c:v>2012-06</c:v>
              </c:pt>
              <c:pt idx="78">
                <c:v>2012-07</c:v>
              </c:pt>
              <c:pt idx="79">
                <c:v>2012-08</c:v>
              </c:pt>
              <c:pt idx="80">
                <c:v>2012-09</c:v>
              </c:pt>
              <c:pt idx="81">
                <c:v>2012-10</c:v>
              </c:pt>
              <c:pt idx="82">
                <c:v>2012-11</c:v>
              </c:pt>
              <c:pt idx="83">
                <c:v>2012-12</c:v>
              </c:pt>
              <c:pt idx="84">
                <c:v>2013</c:v>
              </c:pt>
              <c:pt idx="85">
                <c:v>2013-02</c:v>
              </c:pt>
              <c:pt idx="86">
                <c:v>2013-03</c:v>
              </c:pt>
              <c:pt idx="87">
                <c:v>2013-04</c:v>
              </c:pt>
              <c:pt idx="88">
                <c:v>2013-05</c:v>
              </c:pt>
              <c:pt idx="89">
                <c:v>2013-06</c:v>
              </c:pt>
              <c:pt idx="90">
                <c:v>2013-07</c:v>
              </c:pt>
              <c:pt idx="91">
                <c:v>2013-08</c:v>
              </c:pt>
              <c:pt idx="92">
                <c:v>2013-09</c:v>
              </c:pt>
              <c:pt idx="93">
                <c:v>2013-10</c:v>
              </c:pt>
              <c:pt idx="94">
                <c:v>2013-11</c:v>
              </c:pt>
              <c:pt idx="95">
                <c:v>2013-12</c:v>
              </c:pt>
              <c:pt idx="96">
                <c:v>2014</c:v>
              </c:pt>
              <c:pt idx="97">
                <c:v>2014-02</c:v>
              </c:pt>
              <c:pt idx="98">
                <c:v>2014-03</c:v>
              </c:pt>
              <c:pt idx="99">
                <c:v>2014-04</c:v>
              </c:pt>
              <c:pt idx="100">
                <c:v>2014-05</c:v>
              </c:pt>
              <c:pt idx="101">
                <c:v>2014-06</c:v>
              </c:pt>
              <c:pt idx="102">
                <c:v>2014-07</c:v>
              </c:pt>
              <c:pt idx="103">
                <c:v>2014-08</c:v>
              </c:pt>
              <c:pt idx="104">
                <c:v>2014-09</c:v>
              </c:pt>
              <c:pt idx="105">
                <c:v>2014-10</c:v>
              </c:pt>
              <c:pt idx="106">
                <c:v>2014-11</c:v>
              </c:pt>
              <c:pt idx="107">
                <c:v>2014-12</c:v>
              </c:pt>
              <c:pt idx="108">
                <c:v>2015</c:v>
              </c:pt>
              <c:pt idx="109">
                <c:v>2015-02</c:v>
              </c:pt>
              <c:pt idx="110">
                <c:v>2015-03</c:v>
              </c:pt>
              <c:pt idx="111">
                <c:v>2015-04</c:v>
              </c:pt>
              <c:pt idx="112">
                <c:v>2015-05</c:v>
              </c:pt>
              <c:pt idx="113">
                <c:v>2015-06</c:v>
              </c:pt>
              <c:pt idx="114">
                <c:v>2015-07</c:v>
              </c:pt>
              <c:pt idx="115">
                <c:v>2015-08</c:v>
              </c:pt>
              <c:pt idx="116">
                <c:v>2015-09</c:v>
              </c:pt>
              <c:pt idx="117">
                <c:v>2015-10</c:v>
              </c:pt>
              <c:pt idx="118">
                <c:v>2015-11</c:v>
              </c:pt>
              <c:pt idx="119">
                <c:v>2015-12</c:v>
              </c:pt>
              <c:pt idx="120">
                <c:v>2016</c:v>
              </c:pt>
              <c:pt idx="121">
                <c:v>2016-02</c:v>
              </c:pt>
              <c:pt idx="122">
                <c:v>2016-03</c:v>
              </c:pt>
              <c:pt idx="123">
                <c:v>2016-04</c:v>
              </c:pt>
              <c:pt idx="124">
                <c:v>2016-05</c:v>
              </c:pt>
              <c:pt idx="125">
                <c:v>2016-06</c:v>
              </c:pt>
              <c:pt idx="126">
                <c:v>2016-07</c:v>
              </c:pt>
              <c:pt idx="127">
                <c:v>2016-08</c:v>
              </c:pt>
              <c:pt idx="128">
                <c:v>2016-09</c:v>
              </c:pt>
              <c:pt idx="129">
                <c:v>2016-10</c:v>
              </c:pt>
              <c:pt idx="130">
                <c:v>2016-11</c:v>
              </c:pt>
              <c:pt idx="131">
                <c:v>2016-12</c:v>
              </c:pt>
              <c:pt idx="132">
                <c:v>2017</c:v>
              </c:pt>
              <c:pt idx="133">
                <c:v>Feb-17</c:v>
              </c:pt>
              <c:pt idx="134">
                <c:v>Mar-17</c:v>
              </c:pt>
              <c:pt idx="135">
                <c:v>Apr-17</c:v>
              </c:pt>
              <c:pt idx="136">
                <c:v>May-17</c:v>
              </c:pt>
              <c:pt idx="137">
                <c:v>Jun-17</c:v>
              </c:pt>
              <c:pt idx="138">
                <c:v>Jul-17</c:v>
              </c:pt>
              <c:pt idx="139">
                <c:v>Aug-17</c:v>
              </c:pt>
              <c:pt idx="140">
                <c:v>Sep-17</c:v>
              </c:pt>
              <c:pt idx="141">
                <c:v>Oct-17</c:v>
              </c:pt>
              <c:pt idx="142">
                <c:v>Nov-17</c:v>
              </c:pt>
              <c:pt idx="143">
                <c:v>Dec-17</c:v>
              </c:pt>
              <c:pt idx="144">
                <c:v>2018</c:v>
              </c:pt>
              <c:pt idx="145">
                <c:v>Feb-18</c:v>
              </c:pt>
              <c:pt idx="146">
                <c:v>Mar-18</c:v>
              </c:pt>
              <c:pt idx="147">
                <c:v>Apr-18</c:v>
              </c:pt>
              <c:pt idx="148">
                <c:v>May-18</c:v>
              </c:pt>
              <c:pt idx="149">
                <c:v>Jun-18</c:v>
              </c:pt>
              <c:pt idx="150">
                <c:v>Jul-18</c:v>
              </c:pt>
              <c:pt idx="151">
                <c:v>Aug-18</c:v>
              </c:pt>
              <c:pt idx="152">
                <c:v>Sep-18</c:v>
              </c:pt>
              <c:pt idx="153">
                <c:v>Oct-18</c:v>
              </c:pt>
              <c:pt idx="154">
                <c:v>Nov-18</c:v>
              </c:pt>
              <c:pt idx="155">
                <c:v>Dec-18</c:v>
              </c:pt>
              <c:pt idx="156">
                <c:v>2019</c:v>
              </c:pt>
              <c:pt idx="157">
                <c:v>Feb-19</c:v>
              </c:pt>
              <c:pt idx="158">
                <c:v>Mar-19</c:v>
              </c:pt>
              <c:pt idx="159">
                <c:v>Apr-19</c:v>
              </c:pt>
              <c:pt idx="160">
                <c:v>May-19</c:v>
              </c:pt>
              <c:pt idx="161">
                <c:v>Jun-19</c:v>
              </c:pt>
              <c:pt idx="162">
                <c:v>Jul-19</c:v>
              </c:pt>
              <c:pt idx="163">
                <c:v>Aug-19</c:v>
              </c:pt>
              <c:pt idx="164">
                <c:v>Sep-19</c:v>
              </c:pt>
              <c:pt idx="165">
                <c:v>Oct-19</c:v>
              </c:pt>
              <c:pt idx="166">
                <c:v>Nov-19</c:v>
              </c:pt>
              <c:pt idx="167">
                <c:v>Dec-19</c:v>
              </c:pt>
              <c:pt idx="168">
                <c:v>2020</c:v>
              </c:pt>
              <c:pt idx="169">
                <c:v>Feb-20</c:v>
              </c:pt>
              <c:pt idx="170">
                <c:v>Mar-20</c:v>
              </c:pt>
              <c:pt idx="171">
                <c:v>Apr-20</c:v>
              </c:pt>
              <c:pt idx="172">
                <c:v>May-20</c:v>
              </c:pt>
              <c:pt idx="173">
                <c:v>Jun-20</c:v>
              </c:pt>
              <c:pt idx="174">
                <c:v>Jul-20</c:v>
              </c:pt>
              <c:pt idx="175">
                <c:v>Aug-20</c:v>
              </c:pt>
              <c:pt idx="176">
                <c:v>Sep-20</c:v>
              </c:pt>
              <c:pt idx="177">
                <c:v>Oct-20</c:v>
              </c:pt>
              <c:pt idx="178">
                <c:v>Nov-20</c:v>
              </c:pt>
              <c:pt idx="179">
                <c:v>Dec-20</c:v>
              </c:pt>
              <c:pt idx="180">
                <c:v>2021</c:v>
              </c:pt>
              <c:pt idx="181">
                <c:v>Feb-21</c:v>
              </c:pt>
              <c:pt idx="182">
                <c:v>Mar-21</c:v>
              </c:pt>
              <c:pt idx="183">
                <c:v>Apr-21</c:v>
              </c:pt>
              <c:pt idx="184">
                <c:v>May-21</c:v>
              </c:pt>
              <c:pt idx="185">
                <c:v>Jun-21</c:v>
              </c:pt>
              <c:pt idx="186">
                <c:v>Jul-21</c:v>
              </c:pt>
              <c:pt idx="187">
                <c:v>Aug-21</c:v>
              </c:pt>
              <c:pt idx="188">
                <c:v>Sep-21</c:v>
              </c:pt>
              <c:pt idx="189">
                <c:v>Oct-21</c:v>
              </c:pt>
              <c:pt idx="190">
                <c:v>Nov-21</c:v>
              </c:pt>
              <c:pt idx="191">
                <c:v>Dec-21</c:v>
              </c:pt>
              <c:pt idx="192">
                <c:v>2022</c:v>
              </c:pt>
              <c:pt idx="193">
                <c:v>Feb-22</c:v>
              </c:pt>
              <c:pt idx="194">
                <c:v>Mar-22</c:v>
              </c:pt>
              <c:pt idx="195">
                <c:v>Apr-22</c:v>
              </c:pt>
              <c:pt idx="196">
                <c:v>May-22</c:v>
              </c:pt>
              <c:pt idx="197">
                <c:v>Jun-22</c:v>
              </c:pt>
              <c:pt idx="198">
                <c:v>Jul-22</c:v>
              </c:pt>
              <c:pt idx="199">
                <c:v>Aug-22</c:v>
              </c:pt>
              <c:pt idx="200">
                <c:v>Sep-22</c:v>
              </c:pt>
              <c:pt idx="201">
                <c:v>Oct-22</c:v>
              </c:pt>
              <c:pt idx="202">
                <c:v>Nov-22</c:v>
              </c:pt>
              <c:pt idx="203">
                <c:v>Dec-22</c:v>
              </c:pt>
              <c:pt idx="204">
                <c:v>2023</c:v>
              </c:pt>
              <c:pt idx="205">
                <c:v>Feb-23</c:v>
              </c:pt>
              <c:pt idx="206">
                <c:v>Mar-23</c:v>
              </c:pt>
              <c:pt idx="207">
                <c:v>Apr-23</c:v>
              </c:pt>
              <c:pt idx="208">
                <c:v>May-23</c:v>
              </c:pt>
              <c:pt idx="209">
                <c:v>Jun-23</c:v>
              </c:pt>
              <c:pt idx="210">
                <c:v>Jul-23</c:v>
              </c:pt>
              <c:pt idx="211">
                <c:v>Aug-23</c:v>
              </c:pt>
              <c:pt idx="212">
                <c:v>Sep-23</c:v>
              </c:pt>
              <c:pt idx="213">
                <c:v>Oct-23</c:v>
              </c:pt>
              <c:pt idx="214">
                <c:v>Nov-23</c:v>
              </c:pt>
              <c:pt idx="215">
                <c:v>Dec-23</c:v>
              </c:pt>
              <c:pt idx="216">
                <c:v>2024</c:v>
              </c:pt>
              <c:pt idx="217">
                <c:v>Feb-24</c:v>
              </c:pt>
              <c:pt idx="218">
                <c:v>Mar-24</c:v>
              </c:pt>
              <c:pt idx="219">
                <c:v>Apr-24</c:v>
              </c:pt>
              <c:pt idx="220">
                <c:v>May-24</c:v>
              </c:pt>
              <c:pt idx="221">
                <c:v>Jun-24</c:v>
              </c:pt>
              <c:pt idx="222">
                <c:v>Jul-24</c:v>
              </c:pt>
              <c:pt idx="223">
                <c:v>Aug-24</c:v>
              </c:pt>
              <c:pt idx="224">
                <c:v>Sep-24</c:v>
              </c:pt>
              <c:pt idx="225">
                <c:v>Oct-24</c:v>
              </c:pt>
              <c:pt idx="226">
                <c:v>Nov-24</c:v>
              </c:pt>
            </c:strLit>
          </c:cat>
          <c:val>
            <c:numLit>
              <c:formatCode>0</c:formatCode>
              <c:ptCount val="227"/>
              <c:pt idx="0">
                <c:v>165.92545934794171</c:v>
              </c:pt>
              <c:pt idx="1">
                <c:v>162.96452216186069</c:v>
              </c:pt>
              <c:pt idx="2">
                <c:v>161.11120985775611</c:v>
              </c:pt>
              <c:pt idx="3">
                <c:v>161.83429440798932</c:v>
              </c:pt>
              <c:pt idx="4">
                <c:v>159.30161603025891</c:v>
              </c:pt>
              <c:pt idx="5">
                <c:v>172.49288361302732</c:v>
              </c:pt>
              <c:pt idx="6">
                <c:v>171.8297647329415</c:v>
              </c:pt>
              <c:pt idx="7">
                <c:v>156.1987977504331</c:v>
              </c:pt>
              <c:pt idx="8">
                <c:v>148.7427943515182</c:v>
              </c:pt>
              <c:pt idx="9">
                <c:v>143.08597032875292</c:v>
              </c:pt>
              <c:pt idx="10">
                <c:v>134.0978215051646</c:v>
              </c:pt>
              <c:pt idx="11">
                <c:v>127.7186542893828</c:v>
              </c:pt>
              <c:pt idx="12">
                <c:v>121.1805946715584</c:v>
              </c:pt>
              <c:pt idx="13">
                <c:v>116.29084495379429</c:v>
              </c:pt>
              <c:pt idx="14">
                <c:v>111.0477560871969</c:v>
              </c:pt>
              <c:pt idx="15">
                <c:v>106.6912217122632</c:v>
              </c:pt>
              <c:pt idx="16">
                <c:v>100.71978741499001</c:v>
              </c:pt>
              <c:pt idx="17">
                <c:v>101.0773810014792</c:v>
              </c:pt>
              <c:pt idx="18">
                <c:v>101.8630535572414</c:v>
              </c:pt>
              <c:pt idx="19">
                <c:v>96.913856265355307</c:v>
              </c:pt>
              <c:pt idx="20">
                <c:v>94.809761208153901</c:v>
              </c:pt>
              <c:pt idx="21">
                <c:v>92.990135514064477</c:v>
              </c:pt>
              <c:pt idx="22">
                <c:v>92.307870957844784</c:v>
              </c:pt>
              <c:pt idx="23">
                <c:v>91.394914298670827</c:v>
              </c:pt>
              <c:pt idx="24">
                <c:v>89.99066378695062</c:v>
              </c:pt>
              <c:pt idx="25">
                <c:v>88.668865967884116</c:v>
              </c:pt>
              <c:pt idx="26">
                <c:v>87.614481682876971</c:v>
              </c:pt>
              <c:pt idx="27">
                <c:v>86.253802289209929</c:v>
              </c:pt>
              <c:pt idx="28">
                <c:v>85.616093496944785</c:v>
              </c:pt>
              <c:pt idx="29">
                <c:v>87.234843790811652</c:v>
              </c:pt>
              <c:pt idx="30">
                <c:v>89.465690045033625</c:v>
              </c:pt>
              <c:pt idx="31">
                <c:v>91.890421017943751</c:v>
              </c:pt>
              <c:pt idx="32">
                <c:v>96.367930065058317</c:v>
              </c:pt>
              <c:pt idx="33">
                <c:v>102.12205049939949</c:v>
              </c:pt>
              <c:pt idx="34">
                <c:v>110.0883659623383</c:v>
              </c:pt>
              <c:pt idx="35">
                <c:v>120.09094395709721</c:v>
              </c:pt>
              <c:pt idx="36">
                <c:v>130.24881389156261</c:v>
              </c:pt>
              <c:pt idx="37">
                <c:v>140.046411043804</c:v>
              </c:pt>
              <c:pt idx="38">
                <c:v>151.43654605641922</c:v>
              </c:pt>
              <c:pt idx="39">
                <c:v>164.9241559245352</c:v>
              </c:pt>
              <c:pt idx="40">
                <c:v>175.5668260069348</c:v>
              </c:pt>
              <c:pt idx="41">
                <c:v>178.74752345618811</c:v>
              </c:pt>
              <c:pt idx="42">
                <c:v>184.55277413180571</c:v>
              </c:pt>
              <c:pt idx="43">
                <c:v>190.08347218923669</c:v>
              </c:pt>
              <c:pt idx="44">
                <c:v>194.7136444937164</c:v>
              </c:pt>
              <c:pt idx="45">
                <c:v>198.28782308200581</c:v>
              </c:pt>
              <c:pt idx="46">
                <c:v>200.32088905655039</c:v>
              </c:pt>
              <c:pt idx="47">
                <c:v>198.8818979247186</c:v>
              </c:pt>
              <c:pt idx="48">
                <c:v>198.93178086063182</c:v>
              </c:pt>
              <c:pt idx="49">
                <c:v>198.68171113000838</c:v>
              </c:pt>
              <c:pt idx="50">
                <c:v>198.5321772932146</c:v>
              </c:pt>
              <c:pt idx="51">
                <c:v>198.06259225077068</c:v>
              </c:pt>
              <c:pt idx="52">
                <c:v>199.4995241242712</c:v>
              </c:pt>
              <c:pt idx="53">
                <c:v>195.88901198386222</c:v>
              </c:pt>
              <c:pt idx="54">
                <c:v>192.92404873391749</c:v>
              </c:pt>
              <c:pt idx="55">
                <c:v>188.91248073861752</c:v>
              </c:pt>
              <c:pt idx="56">
                <c:v>185.83655864443219</c:v>
              </c:pt>
              <c:pt idx="57">
                <c:v>182.2501753534535</c:v>
              </c:pt>
              <c:pt idx="58">
                <c:v>178.76256043968698</c:v>
              </c:pt>
              <c:pt idx="59">
                <c:v>173.78971431679471</c:v>
              </c:pt>
              <c:pt idx="60">
                <c:v>167.92283580708261</c:v>
              </c:pt>
              <c:pt idx="61">
                <c:v>164.36470359521678</c:v>
              </c:pt>
              <c:pt idx="62">
                <c:v>160.921379777368</c:v>
              </c:pt>
              <c:pt idx="63">
                <c:v>158.5022771734217</c:v>
              </c:pt>
              <c:pt idx="64">
                <c:v>157.25944734848932</c:v>
              </c:pt>
              <c:pt idx="65">
                <c:v>155.56816127297461</c:v>
              </c:pt>
              <c:pt idx="66">
                <c:v>154.87035303548848</c:v>
              </c:pt>
              <c:pt idx="67">
                <c:v>154.67736165860748</c:v>
              </c:pt>
              <c:pt idx="68">
                <c:v>154.26627367862801</c:v>
              </c:pt>
              <c:pt idx="69">
                <c:v>154.49320461091858</c:v>
              </c:pt>
              <c:pt idx="70">
                <c:v>155.21755705842349</c:v>
              </c:pt>
              <c:pt idx="71">
                <c:v>156.42725126524979</c:v>
              </c:pt>
              <c:pt idx="72">
                <c:v>158.5504734341236</c:v>
              </c:pt>
              <c:pt idx="73">
                <c:v>159.11805320636401</c:v>
              </c:pt>
              <c:pt idx="74">
                <c:v>158.63248121764019</c:v>
              </c:pt>
              <c:pt idx="75">
                <c:v>159.8050118349019</c:v>
              </c:pt>
              <c:pt idx="76">
                <c:v>159.48165334729592</c:v>
              </c:pt>
              <c:pt idx="77">
                <c:v>158.59620051336159</c:v>
              </c:pt>
              <c:pt idx="78">
                <c:v>157.13173585172029</c:v>
              </c:pt>
              <c:pt idx="79">
                <c:v>160.6178947340332</c:v>
              </c:pt>
              <c:pt idx="80">
                <c:v>161.9146898054604</c:v>
              </c:pt>
              <c:pt idx="81">
                <c:v>163.22050132932992</c:v>
              </c:pt>
              <c:pt idx="82">
                <c:v>162.80453705849979</c:v>
              </c:pt>
              <c:pt idx="83">
                <c:v>161.9235103399582</c:v>
              </c:pt>
              <c:pt idx="84">
                <c:v>161.12942957436599</c:v>
              </c:pt>
              <c:pt idx="85">
                <c:v>160.87471737641229</c:v>
              </c:pt>
              <c:pt idx="86">
                <c:v>162.11535241987451</c:v>
              </c:pt>
              <c:pt idx="87">
                <c:v>160.57507371344209</c:v>
              </c:pt>
              <c:pt idx="88">
                <c:v>157.85900111501272</c:v>
              </c:pt>
              <c:pt idx="89">
                <c:v>156.2303128142558</c:v>
              </c:pt>
              <c:pt idx="90">
                <c:v>156.1639512233009</c:v>
              </c:pt>
              <c:pt idx="91">
                <c:v>156.14549895437008</c:v>
              </c:pt>
              <c:pt idx="92">
                <c:v>154.83951225529989</c:v>
              </c:pt>
              <c:pt idx="93">
                <c:v>152.53206304771652</c:v>
              </c:pt>
              <c:pt idx="94">
                <c:v>150.78667804283012</c:v>
              </c:pt>
              <c:pt idx="95">
                <c:v>149.78277940729379</c:v>
              </c:pt>
              <c:pt idx="96">
                <c:v>146.42788606347531</c:v>
              </c:pt>
              <c:pt idx="97">
                <c:v>144.32976951747781</c:v>
              </c:pt>
              <c:pt idx="98">
                <c:v>142.06460271338412</c:v>
              </c:pt>
              <c:pt idx="99">
                <c:v>139.9445826516162</c:v>
              </c:pt>
              <c:pt idx="100">
                <c:v>138.48075632238181</c:v>
              </c:pt>
              <c:pt idx="101">
                <c:v>137.1572461577461</c:v>
              </c:pt>
              <c:pt idx="102">
                <c:v>133.34217472261901</c:v>
              </c:pt>
              <c:pt idx="103">
                <c:v>132.89258168985421</c:v>
              </c:pt>
              <c:pt idx="104">
                <c:v>131.07138901539449</c:v>
              </c:pt>
              <c:pt idx="105">
                <c:v>129.2778708462088</c:v>
              </c:pt>
              <c:pt idx="106">
                <c:v>128.11719901240079</c:v>
              </c:pt>
              <c:pt idx="107">
                <c:v>128.34361660981489</c:v>
              </c:pt>
              <c:pt idx="108">
                <c:v>126.208985562092</c:v>
              </c:pt>
              <c:pt idx="109">
                <c:v>124.83968097961331</c:v>
              </c:pt>
              <c:pt idx="110">
                <c:v>122.35189440255981</c:v>
              </c:pt>
              <c:pt idx="111">
                <c:v>121.0999221250391</c:v>
              </c:pt>
              <c:pt idx="112">
                <c:v>120.3407461994062</c:v>
              </c:pt>
              <c:pt idx="113">
                <c:v>116.69223134277161</c:v>
              </c:pt>
              <c:pt idx="114">
                <c:v>117.9110325013488</c:v>
              </c:pt>
              <c:pt idx="115">
                <c:v>117.29375470871379</c:v>
              </c:pt>
              <c:pt idx="116">
                <c:v>116.1688744978845</c:v>
              </c:pt>
              <c:pt idx="117">
                <c:v>115.51391753542229</c:v>
              </c:pt>
              <c:pt idx="118">
                <c:v>114.64764629468439</c:v>
              </c:pt>
              <c:pt idx="119">
                <c:v>113.45122246386011</c:v>
              </c:pt>
              <c:pt idx="120">
                <c:v>112.2317270251408</c:v>
              </c:pt>
              <c:pt idx="121">
                <c:v>110.9805787820528</c:v>
              </c:pt>
              <c:pt idx="122">
                <c:v>109.53442356137001</c:v>
              </c:pt>
              <c:pt idx="123">
                <c:v>107.50049540068929</c:v>
              </c:pt>
              <c:pt idx="124">
                <c:v>105.6997294375627</c:v>
              </c:pt>
              <c:pt idx="125">
                <c:v>101.0705099877859</c:v>
              </c:pt>
              <c:pt idx="126">
                <c:v>100.821981242992</c:v>
              </c:pt>
              <c:pt idx="127">
                <c:v>99.408745811430819</c:v>
              </c:pt>
              <c:pt idx="128">
                <c:v>98.764276269142968</c:v>
              </c:pt>
              <c:pt idx="129">
                <c:v>98.100062940158352</c:v>
              </c:pt>
              <c:pt idx="130">
                <c:v>97.045107199921219</c:v>
              </c:pt>
              <c:pt idx="131">
                <c:v>96.062646673956067</c:v>
              </c:pt>
              <c:pt idx="132">
                <c:v>95.358276480986859</c:v>
              </c:pt>
              <c:pt idx="133">
                <c:v>95.260669164678831</c:v>
              </c:pt>
              <c:pt idx="134">
                <c:v>93.906442149248491</c:v>
              </c:pt>
              <c:pt idx="135">
                <c:v>93.344984656182007</c:v>
              </c:pt>
              <c:pt idx="136">
                <c:v>91.771213656214201</c:v>
              </c:pt>
              <c:pt idx="137">
                <c:v>89.109797065534707</c:v>
              </c:pt>
              <c:pt idx="138">
                <c:v>89.732418383816494</c:v>
              </c:pt>
              <c:pt idx="139">
                <c:v>87.866639897282482</c:v>
              </c:pt>
              <c:pt idx="140">
                <c:v>88.03273397439699</c:v>
              </c:pt>
              <c:pt idx="141">
                <c:v>88.160694774402998</c:v>
              </c:pt>
              <c:pt idx="142">
                <c:v>88.201788049188593</c:v>
              </c:pt>
              <c:pt idx="143">
                <c:v>88.330311699605716</c:v>
              </c:pt>
              <c:pt idx="144">
                <c:v>88.479937796804521</c:v>
              </c:pt>
              <c:pt idx="145">
                <c:v>88.330618990948452</c:v>
              </c:pt>
              <c:pt idx="146">
                <c:v>87.383210608780473</c:v>
              </c:pt>
              <c:pt idx="147">
                <c:v>86.102038022361313</c:v>
              </c:pt>
              <c:pt idx="148">
                <c:v>84.208707679263355</c:v>
              </c:pt>
              <c:pt idx="149">
                <c:v>82.441651577810006</c:v>
              </c:pt>
              <c:pt idx="150">
                <c:v>82.337528552501908</c:v>
              </c:pt>
              <c:pt idx="151">
                <c:v>82.23851517597312</c:v>
              </c:pt>
              <c:pt idx="152">
                <c:v>82.631760499249751</c:v>
              </c:pt>
              <c:pt idx="153">
                <c:v>82.232390923990906</c:v>
              </c:pt>
              <c:pt idx="154">
                <c:v>82.569849446476724</c:v>
              </c:pt>
              <c:pt idx="155">
                <c:v>83.647840813529797</c:v>
              </c:pt>
              <c:pt idx="156">
                <c:v>84.637630988110089</c:v>
              </c:pt>
              <c:pt idx="157">
                <c:v>85.051002691195961</c:v>
              </c:pt>
              <c:pt idx="158">
                <c:v>84.889700312122685</c:v>
              </c:pt>
              <c:pt idx="159">
                <c:v>83.811599651562588</c:v>
              </c:pt>
              <c:pt idx="160">
                <c:v>83.785633661545234</c:v>
              </c:pt>
              <c:pt idx="161">
                <c:v>84.699549075697803</c:v>
              </c:pt>
              <c:pt idx="162">
                <c:v>85.463196204467081</c:v>
              </c:pt>
              <c:pt idx="163">
                <c:v>87.122822473270901</c:v>
              </c:pt>
              <c:pt idx="164">
                <c:v>89.871152954277818</c:v>
              </c:pt>
              <c:pt idx="165">
                <c:v>92.741972015504231</c:v>
              </c:pt>
              <c:pt idx="166">
                <c:v>95.574724171142222</c:v>
              </c:pt>
              <c:pt idx="167">
                <c:v>97.594638102329014</c:v>
              </c:pt>
              <c:pt idx="168">
                <c:v>98.580061733555908</c:v>
              </c:pt>
              <c:pt idx="169">
                <c:v>97.716553397001505</c:v>
              </c:pt>
              <c:pt idx="170">
                <c:v>109.4493774409237</c:v>
              </c:pt>
              <c:pt idx="171">
                <c:v>129.74840741684122</c:v>
              </c:pt>
              <c:pt idx="172">
                <c:v>144.51794923796712</c:v>
              </c:pt>
              <c:pt idx="173">
                <c:v>153.5691394918457</c:v>
              </c:pt>
              <c:pt idx="174">
                <c:v>152.7207717282927</c:v>
              </c:pt>
              <c:pt idx="175">
                <c:v>151.15759077897249</c:v>
              </c:pt>
              <c:pt idx="176">
                <c:v>146.7862033582721</c:v>
              </c:pt>
              <c:pt idx="177">
                <c:v>143.86883822902888</c:v>
              </c:pt>
              <c:pt idx="178">
                <c:v>142.22500290599299</c:v>
              </c:pt>
              <c:pt idx="179">
                <c:v>140.5034760896977</c:v>
              </c:pt>
              <c:pt idx="180">
                <c:v>138.57977898247228</c:v>
              </c:pt>
              <c:pt idx="181">
                <c:v>135.54967748656492</c:v>
              </c:pt>
              <c:pt idx="182">
                <c:v>130.5650534767172</c:v>
              </c:pt>
              <c:pt idx="183">
                <c:v>125.6191000743363</c:v>
              </c:pt>
              <c:pt idx="184">
                <c:v>121.51349709124101</c:v>
              </c:pt>
              <c:pt idx="185">
                <c:v>116.03717247474171</c:v>
              </c:pt>
              <c:pt idx="186">
                <c:v>111.99686703344841</c:v>
              </c:pt>
              <c:pt idx="187">
                <c:v>108.3809110162836</c:v>
              </c:pt>
              <c:pt idx="188">
                <c:v>104.8486049723662</c:v>
              </c:pt>
              <c:pt idx="189">
                <c:v>101.2910601121916</c:v>
              </c:pt>
              <c:pt idx="190">
                <c:v>98.575283049408441</c:v>
              </c:pt>
              <c:pt idx="191">
                <c:v>96.451168610752845</c:v>
              </c:pt>
              <c:pt idx="192">
                <c:v>93.928688227525029</c:v>
              </c:pt>
              <c:pt idx="193">
                <c:v>91.335614065298572</c:v>
              </c:pt>
              <c:pt idx="194">
                <c:v>89.000892761096836</c:v>
              </c:pt>
              <c:pt idx="195">
                <c:v>87.262200947391065</c:v>
              </c:pt>
              <c:pt idx="196">
                <c:v>85.77109631898324</c:v>
              </c:pt>
              <c:pt idx="197">
                <c:v>85.153124688519881</c:v>
              </c:pt>
              <c:pt idx="198">
                <c:v>85.449328574969329</c:v>
              </c:pt>
              <c:pt idx="199">
                <c:v>85.20384418584257</c:v>
              </c:pt>
              <c:pt idx="200">
                <c:v>86.155589422066697</c:v>
              </c:pt>
              <c:pt idx="201">
                <c:v>86.9070291944075</c:v>
              </c:pt>
              <c:pt idx="202">
                <c:v>85.912404064613867</c:v>
              </c:pt>
              <c:pt idx="203">
                <c:v>85.632519825634731</c:v>
              </c:pt>
              <c:pt idx="204">
                <c:v>86.191984319538292</c:v>
              </c:pt>
              <c:pt idx="205">
                <c:v>86.546911126775242</c:v>
              </c:pt>
              <c:pt idx="206">
                <c:v>86.651233794820058</c:v>
              </c:pt>
              <c:pt idx="207">
                <c:v>86.713257566064485</c:v>
              </c:pt>
              <c:pt idx="208">
                <c:v>86.611854521791727</c:v>
              </c:pt>
              <c:pt idx="209">
                <c:v>87.437323073000641</c:v>
              </c:pt>
              <c:pt idx="210">
                <c:v>88.390327609212576</c:v>
              </c:pt>
              <c:pt idx="211">
                <c:v>88.864716002358463</c:v>
              </c:pt>
              <c:pt idx="212">
                <c:v>90.284380428671682</c:v>
              </c:pt>
              <c:pt idx="213">
                <c:v>92.138221424855061</c:v>
              </c:pt>
              <c:pt idx="214">
                <c:v>94.368400579334377</c:v>
              </c:pt>
              <c:pt idx="215">
                <c:v>96.69495611681478</c:v>
              </c:pt>
              <c:pt idx="216">
                <c:v>97.205493097833127</c:v>
              </c:pt>
              <c:pt idx="217">
                <c:v>98.403563126186256</c:v>
              </c:pt>
              <c:pt idx="218">
                <c:v>99.561423535571635</c:v>
              </c:pt>
              <c:pt idx="219">
                <c:v>99.929805227710546</c:v>
              </c:pt>
              <c:pt idx="220">
                <c:v>101.2329219691219</c:v>
              </c:pt>
              <c:pt idx="221">
                <c:v>102.29947679007149</c:v>
              </c:pt>
              <c:pt idx="222">
                <c:v>102.78553220259789</c:v>
              </c:pt>
              <c:pt idx="223">
                <c:v>104.85942232151559</c:v>
              </c:pt>
              <c:pt idx="224">
                <c:v>105.47955830449989</c:v>
              </c:pt>
              <c:pt idx="225">
                <c:v>106.3029716991843</c:v>
              </c:pt>
              <c:pt idx="226">
                <c:v>107.9992059510228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EA-464F-BE54-71919BB3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00168"/>
        <c:axId val="84902912"/>
        <c:extLst/>
      </c:lineChart>
      <c:lineChart>
        <c:grouping val="standard"/>
        <c:varyColors val="0"/>
        <c:ser>
          <c:idx val="2"/>
          <c:order val="2"/>
          <c:tx>
            <c:v>Andel svag konkurrensförmåga (H) </c:v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Lit>
              <c:ptCount val="227"/>
              <c:pt idx="0">
                <c:v>2006</c:v>
              </c:pt>
              <c:pt idx="1">
                <c:v>2006-02</c:v>
              </c:pt>
              <c:pt idx="2">
                <c:v>2006-03</c:v>
              </c:pt>
              <c:pt idx="3">
                <c:v>2006-04</c:v>
              </c:pt>
              <c:pt idx="4">
                <c:v>2006-05</c:v>
              </c:pt>
              <c:pt idx="5">
                <c:v>2006-06</c:v>
              </c:pt>
              <c:pt idx="6">
                <c:v>2006-07</c:v>
              </c:pt>
              <c:pt idx="7">
                <c:v>2006-08</c:v>
              </c:pt>
              <c:pt idx="8">
                <c:v>2006-09</c:v>
              </c:pt>
              <c:pt idx="9">
                <c:v>2006-10</c:v>
              </c:pt>
              <c:pt idx="10">
                <c:v>2006-11</c:v>
              </c:pt>
              <c:pt idx="11">
                <c:v>2006-12</c:v>
              </c:pt>
              <c:pt idx="12">
                <c:v>2007</c:v>
              </c:pt>
              <c:pt idx="13">
                <c:v>2007-02</c:v>
              </c:pt>
              <c:pt idx="14">
                <c:v>2007-03</c:v>
              </c:pt>
              <c:pt idx="15">
                <c:v>2007-04</c:v>
              </c:pt>
              <c:pt idx="16">
                <c:v>2007-05</c:v>
              </c:pt>
              <c:pt idx="17">
                <c:v>2007-06</c:v>
              </c:pt>
              <c:pt idx="18">
                <c:v>2007-07</c:v>
              </c:pt>
              <c:pt idx="19">
                <c:v>2007-08</c:v>
              </c:pt>
              <c:pt idx="20">
                <c:v>2007-09</c:v>
              </c:pt>
              <c:pt idx="21">
                <c:v>2007-10</c:v>
              </c:pt>
              <c:pt idx="22">
                <c:v>2007-11</c:v>
              </c:pt>
              <c:pt idx="23">
                <c:v>2007-12</c:v>
              </c:pt>
              <c:pt idx="24">
                <c:v>2008</c:v>
              </c:pt>
              <c:pt idx="25">
                <c:v>2008-02</c:v>
              </c:pt>
              <c:pt idx="26">
                <c:v>2008-03</c:v>
              </c:pt>
              <c:pt idx="27">
                <c:v>2008-04</c:v>
              </c:pt>
              <c:pt idx="28">
                <c:v>2008-05</c:v>
              </c:pt>
              <c:pt idx="29">
                <c:v>2008-06</c:v>
              </c:pt>
              <c:pt idx="30">
                <c:v>2008-07</c:v>
              </c:pt>
              <c:pt idx="31">
                <c:v>2008-08</c:v>
              </c:pt>
              <c:pt idx="32">
                <c:v>2008-09</c:v>
              </c:pt>
              <c:pt idx="33">
                <c:v>2008-10</c:v>
              </c:pt>
              <c:pt idx="34">
                <c:v>2008-11</c:v>
              </c:pt>
              <c:pt idx="35">
                <c:v>2008-12</c:v>
              </c:pt>
              <c:pt idx="36">
                <c:v>2009</c:v>
              </c:pt>
              <c:pt idx="37">
                <c:v>2009-02</c:v>
              </c:pt>
              <c:pt idx="38">
                <c:v>2009-03</c:v>
              </c:pt>
              <c:pt idx="39">
                <c:v>2009-04</c:v>
              </c:pt>
              <c:pt idx="40">
                <c:v>2009-05</c:v>
              </c:pt>
              <c:pt idx="41">
                <c:v>2009-06</c:v>
              </c:pt>
              <c:pt idx="42">
                <c:v>2009-07</c:v>
              </c:pt>
              <c:pt idx="43">
                <c:v>2009-08</c:v>
              </c:pt>
              <c:pt idx="44">
                <c:v>2009-09</c:v>
              </c:pt>
              <c:pt idx="45">
                <c:v>2009-10</c:v>
              </c:pt>
              <c:pt idx="46">
                <c:v>2009-11</c:v>
              </c:pt>
              <c:pt idx="47">
                <c:v>2009-12</c:v>
              </c:pt>
              <c:pt idx="48">
                <c:v>2010</c:v>
              </c:pt>
              <c:pt idx="49">
                <c:v>2010-02</c:v>
              </c:pt>
              <c:pt idx="50">
                <c:v>2010-03</c:v>
              </c:pt>
              <c:pt idx="51">
                <c:v>2010-04</c:v>
              </c:pt>
              <c:pt idx="52">
                <c:v>2010-05</c:v>
              </c:pt>
              <c:pt idx="53">
                <c:v>2010-06</c:v>
              </c:pt>
              <c:pt idx="54">
                <c:v>2010-07</c:v>
              </c:pt>
              <c:pt idx="55">
                <c:v>2010-08</c:v>
              </c:pt>
              <c:pt idx="56">
                <c:v>2010-09</c:v>
              </c:pt>
              <c:pt idx="57">
                <c:v>2010-10</c:v>
              </c:pt>
              <c:pt idx="58">
                <c:v>2010-11</c:v>
              </c:pt>
              <c:pt idx="59">
                <c:v>2010-12</c:v>
              </c:pt>
              <c:pt idx="60">
                <c:v>2011</c:v>
              </c:pt>
              <c:pt idx="61">
                <c:v>2011-02</c:v>
              </c:pt>
              <c:pt idx="62">
                <c:v>2011-03</c:v>
              </c:pt>
              <c:pt idx="63">
                <c:v>2011-04</c:v>
              </c:pt>
              <c:pt idx="64">
                <c:v>2011-05</c:v>
              </c:pt>
              <c:pt idx="65">
                <c:v>2011-06</c:v>
              </c:pt>
              <c:pt idx="66">
                <c:v>2011-07</c:v>
              </c:pt>
              <c:pt idx="67">
                <c:v>2011-08</c:v>
              </c:pt>
              <c:pt idx="68">
                <c:v>2011-09</c:v>
              </c:pt>
              <c:pt idx="69">
                <c:v>2011-10</c:v>
              </c:pt>
              <c:pt idx="70">
                <c:v>2011-11</c:v>
              </c:pt>
              <c:pt idx="71">
                <c:v>2011-12</c:v>
              </c:pt>
              <c:pt idx="72">
                <c:v>2012</c:v>
              </c:pt>
              <c:pt idx="73">
                <c:v>2012-02</c:v>
              </c:pt>
              <c:pt idx="74">
                <c:v>2012-03</c:v>
              </c:pt>
              <c:pt idx="75">
                <c:v>2012-04</c:v>
              </c:pt>
              <c:pt idx="76">
                <c:v>2012-05</c:v>
              </c:pt>
              <c:pt idx="77">
                <c:v>2012-06</c:v>
              </c:pt>
              <c:pt idx="78">
                <c:v>2012-07</c:v>
              </c:pt>
              <c:pt idx="79">
                <c:v>2012-08</c:v>
              </c:pt>
              <c:pt idx="80">
                <c:v>2012-09</c:v>
              </c:pt>
              <c:pt idx="81">
                <c:v>2012-10</c:v>
              </c:pt>
              <c:pt idx="82">
                <c:v>2012-11</c:v>
              </c:pt>
              <c:pt idx="83">
                <c:v>2012-12</c:v>
              </c:pt>
              <c:pt idx="84">
                <c:v>2013</c:v>
              </c:pt>
              <c:pt idx="85">
                <c:v>2013-02</c:v>
              </c:pt>
              <c:pt idx="86">
                <c:v>2013-03</c:v>
              </c:pt>
              <c:pt idx="87">
                <c:v>2013-04</c:v>
              </c:pt>
              <c:pt idx="88">
                <c:v>2013-05</c:v>
              </c:pt>
              <c:pt idx="89">
                <c:v>2013-06</c:v>
              </c:pt>
              <c:pt idx="90">
                <c:v>2013-07</c:v>
              </c:pt>
              <c:pt idx="91">
                <c:v>2013-08</c:v>
              </c:pt>
              <c:pt idx="92">
                <c:v>2013-09</c:v>
              </c:pt>
              <c:pt idx="93">
                <c:v>2013-10</c:v>
              </c:pt>
              <c:pt idx="94">
                <c:v>2013-11</c:v>
              </c:pt>
              <c:pt idx="95">
                <c:v>2013-12</c:v>
              </c:pt>
              <c:pt idx="96">
                <c:v>2014</c:v>
              </c:pt>
              <c:pt idx="97">
                <c:v>2014-02</c:v>
              </c:pt>
              <c:pt idx="98">
                <c:v>2014-03</c:v>
              </c:pt>
              <c:pt idx="99">
                <c:v>2014-04</c:v>
              </c:pt>
              <c:pt idx="100">
                <c:v>2014-05</c:v>
              </c:pt>
              <c:pt idx="101">
                <c:v>2014-06</c:v>
              </c:pt>
              <c:pt idx="102">
                <c:v>2014-07</c:v>
              </c:pt>
              <c:pt idx="103">
                <c:v>2014-08</c:v>
              </c:pt>
              <c:pt idx="104">
                <c:v>2014-09</c:v>
              </c:pt>
              <c:pt idx="105">
                <c:v>2014-10</c:v>
              </c:pt>
              <c:pt idx="106">
                <c:v>2014-11</c:v>
              </c:pt>
              <c:pt idx="107">
                <c:v>2014-12</c:v>
              </c:pt>
              <c:pt idx="108">
                <c:v>2015</c:v>
              </c:pt>
              <c:pt idx="109">
                <c:v>2015-02</c:v>
              </c:pt>
              <c:pt idx="110">
                <c:v>2015-03</c:v>
              </c:pt>
              <c:pt idx="111">
                <c:v>2015-04</c:v>
              </c:pt>
              <c:pt idx="112">
                <c:v>2015-05</c:v>
              </c:pt>
              <c:pt idx="113">
                <c:v>2015-06</c:v>
              </c:pt>
              <c:pt idx="114">
                <c:v>2015-07</c:v>
              </c:pt>
              <c:pt idx="115">
                <c:v>2015-08</c:v>
              </c:pt>
              <c:pt idx="116">
                <c:v>2015-09</c:v>
              </c:pt>
              <c:pt idx="117">
                <c:v>2015-10</c:v>
              </c:pt>
              <c:pt idx="118">
                <c:v>2015-11</c:v>
              </c:pt>
              <c:pt idx="119">
                <c:v>2015-12</c:v>
              </c:pt>
              <c:pt idx="120">
                <c:v>2016</c:v>
              </c:pt>
              <c:pt idx="121">
                <c:v>2016-02</c:v>
              </c:pt>
              <c:pt idx="122">
                <c:v>2016-03</c:v>
              </c:pt>
              <c:pt idx="123">
                <c:v>2016-04</c:v>
              </c:pt>
              <c:pt idx="124">
                <c:v>2016-05</c:v>
              </c:pt>
              <c:pt idx="125">
                <c:v>2016-06</c:v>
              </c:pt>
              <c:pt idx="126">
                <c:v>2016-07</c:v>
              </c:pt>
              <c:pt idx="127">
                <c:v>2016-08</c:v>
              </c:pt>
              <c:pt idx="128">
                <c:v>2016-09</c:v>
              </c:pt>
              <c:pt idx="129">
                <c:v>2016-10</c:v>
              </c:pt>
              <c:pt idx="130">
                <c:v>2016-11</c:v>
              </c:pt>
              <c:pt idx="131">
                <c:v>2016-12</c:v>
              </c:pt>
              <c:pt idx="132">
                <c:v>2017</c:v>
              </c:pt>
              <c:pt idx="133">
                <c:v>Feb-17</c:v>
              </c:pt>
              <c:pt idx="134">
                <c:v>Mar-17</c:v>
              </c:pt>
              <c:pt idx="135">
                <c:v>Apr-17</c:v>
              </c:pt>
              <c:pt idx="136">
                <c:v>May-17</c:v>
              </c:pt>
              <c:pt idx="137">
                <c:v>Jun-17</c:v>
              </c:pt>
              <c:pt idx="138">
                <c:v>Jul-17</c:v>
              </c:pt>
              <c:pt idx="139">
                <c:v>Aug-17</c:v>
              </c:pt>
              <c:pt idx="140">
                <c:v>Sep-17</c:v>
              </c:pt>
              <c:pt idx="141">
                <c:v>Oct-17</c:v>
              </c:pt>
              <c:pt idx="142">
                <c:v>Nov-17</c:v>
              </c:pt>
              <c:pt idx="143">
                <c:v>Dec-17</c:v>
              </c:pt>
              <c:pt idx="144">
                <c:v>2018</c:v>
              </c:pt>
              <c:pt idx="145">
                <c:v>Feb-18</c:v>
              </c:pt>
              <c:pt idx="146">
                <c:v>Mar-18</c:v>
              </c:pt>
              <c:pt idx="147">
                <c:v>Apr-18</c:v>
              </c:pt>
              <c:pt idx="148">
                <c:v>May-18</c:v>
              </c:pt>
              <c:pt idx="149">
                <c:v>Jun-18</c:v>
              </c:pt>
              <c:pt idx="150">
                <c:v>Jul-18</c:v>
              </c:pt>
              <c:pt idx="151">
                <c:v>Aug-18</c:v>
              </c:pt>
              <c:pt idx="152">
                <c:v>Sep-18</c:v>
              </c:pt>
              <c:pt idx="153">
                <c:v>Oct-18</c:v>
              </c:pt>
              <c:pt idx="154">
                <c:v>Nov-18</c:v>
              </c:pt>
              <c:pt idx="155">
                <c:v>Dec-18</c:v>
              </c:pt>
              <c:pt idx="156">
                <c:v>2019</c:v>
              </c:pt>
              <c:pt idx="157">
                <c:v>Feb-19</c:v>
              </c:pt>
              <c:pt idx="158">
                <c:v>Mar-19</c:v>
              </c:pt>
              <c:pt idx="159">
                <c:v>Apr-19</c:v>
              </c:pt>
              <c:pt idx="160">
                <c:v>May-19</c:v>
              </c:pt>
              <c:pt idx="161">
                <c:v>Jun-19</c:v>
              </c:pt>
              <c:pt idx="162">
                <c:v>Jul-19</c:v>
              </c:pt>
              <c:pt idx="163">
                <c:v>Aug-19</c:v>
              </c:pt>
              <c:pt idx="164">
                <c:v>Sep-19</c:v>
              </c:pt>
              <c:pt idx="165">
                <c:v>Oct-19</c:v>
              </c:pt>
              <c:pt idx="166">
                <c:v>Nov-19</c:v>
              </c:pt>
              <c:pt idx="167">
                <c:v>Dec-19</c:v>
              </c:pt>
              <c:pt idx="168">
                <c:v>2020</c:v>
              </c:pt>
              <c:pt idx="169">
                <c:v>Feb-20</c:v>
              </c:pt>
              <c:pt idx="170">
                <c:v>Mar-20</c:v>
              </c:pt>
              <c:pt idx="171">
                <c:v>Apr-20</c:v>
              </c:pt>
              <c:pt idx="172">
                <c:v>May-20</c:v>
              </c:pt>
              <c:pt idx="173">
                <c:v>Jun-20</c:v>
              </c:pt>
              <c:pt idx="174">
                <c:v>Jul-20</c:v>
              </c:pt>
              <c:pt idx="175">
                <c:v>Aug-20</c:v>
              </c:pt>
              <c:pt idx="176">
                <c:v>Sep-20</c:v>
              </c:pt>
              <c:pt idx="177">
                <c:v>Oct-20</c:v>
              </c:pt>
              <c:pt idx="178">
                <c:v>Nov-20</c:v>
              </c:pt>
              <c:pt idx="179">
                <c:v>Dec-20</c:v>
              </c:pt>
              <c:pt idx="180">
                <c:v>2021</c:v>
              </c:pt>
              <c:pt idx="181">
                <c:v>Feb-21</c:v>
              </c:pt>
              <c:pt idx="182">
                <c:v>Mar-21</c:v>
              </c:pt>
              <c:pt idx="183">
                <c:v>Apr-21</c:v>
              </c:pt>
              <c:pt idx="184">
                <c:v>May-21</c:v>
              </c:pt>
              <c:pt idx="185">
                <c:v>Jun-21</c:v>
              </c:pt>
              <c:pt idx="186">
                <c:v>Jul-21</c:v>
              </c:pt>
              <c:pt idx="187">
                <c:v>Aug-21</c:v>
              </c:pt>
              <c:pt idx="188">
                <c:v>Sep-21</c:v>
              </c:pt>
              <c:pt idx="189">
                <c:v>Oct-21</c:v>
              </c:pt>
              <c:pt idx="190">
                <c:v>Nov-21</c:v>
              </c:pt>
              <c:pt idx="191">
                <c:v>Dec-21</c:v>
              </c:pt>
              <c:pt idx="192">
                <c:v>2022</c:v>
              </c:pt>
              <c:pt idx="193">
                <c:v>Feb-22</c:v>
              </c:pt>
              <c:pt idx="194">
                <c:v>Mar-22</c:v>
              </c:pt>
              <c:pt idx="195">
                <c:v>Apr-22</c:v>
              </c:pt>
              <c:pt idx="196">
                <c:v>May-22</c:v>
              </c:pt>
              <c:pt idx="197">
                <c:v>Jun-22</c:v>
              </c:pt>
              <c:pt idx="198">
                <c:v>Jul-22</c:v>
              </c:pt>
              <c:pt idx="199">
                <c:v>Aug-22</c:v>
              </c:pt>
              <c:pt idx="200">
                <c:v>Sep-22</c:v>
              </c:pt>
              <c:pt idx="201">
                <c:v>Oct-22</c:v>
              </c:pt>
              <c:pt idx="202">
                <c:v>Nov-22</c:v>
              </c:pt>
              <c:pt idx="203">
                <c:v>Dec-22</c:v>
              </c:pt>
              <c:pt idx="204">
                <c:v>2023</c:v>
              </c:pt>
              <c:pt idx="205">
                <c:v>Feb-23</c:v>
              </c:pt>
              <c:pt idx="206">
                <c:v>Mar-23</c:v>
              </c:pt>
              <c:pt idx="207">
                <c:v>Apr-23</c:v>
              </c:pt>
              <c:pt idx="208">
                <c:v>May-23</c:v>
              </c:pt>
              <c:pt idx="209">
                <c:v>Jun-23</c:v>
              </c:pt>
              <c:pt idx="210">
                <c:v>Jul-23</c:v>
              </c:pt>
              <c:pt idx="211">
                <c:v>Aug-23</c:v>
              </c:pt>
              <c:pt idx="212">
                <c:v>Sep-23</c:v>
              </c:pt>
              <c:pt idx="213">
                <c:v>Oct-23</c:v>
              </c:pt>
              <c:pt idx="214">
                <c:v>Nov-23</c:v>
              </c:pt>
              <c:pt idx="215">
                <c:v>Dec-23</c:v>
              </c:pt>
              <c:pt idx="216">
                <c:v>2024</c:v>
              </c:pt>
              <c:pt idx="217">
                <c:v>Feb-24</c:v>
              </c:pt>
              <c:pt idx="218">
                <c:v>Mar-24</c:v>
              </c:pt>
              <c:pt idx="219">
                <c:v>Apr-24</c:v>
              </c:pt>
              <c:pt idx="220">
                <c:v>May-24</c:v>
              </c:pt>
              <c:pt idx="221">
                <c:v>Jun-24</c:v>
              </c:pt>
              <c:pt idx="222">
                <c:v>Jul-24</c:v>
              </c:pt>
              <c:pt idx="223">
                <c:v>Aug-24</c:v>
              </c:pt>
              <c:pt idx="224">
                <c:v>Sep-24</c:v>
              </c:pt>
              <c:pt idx="225">
                <c:v>Oct-24</c:v>
              </c:pt>
              <c:pt idx="226">
                <c:v>Nov-24</c:v>
              </c:pt>
            </c:strLit>
          </c:cat>
          <c:val>
            <c:numLit>
              <c:formatCode>0.0</c:formatCode>
              <c:ptCount val="227"/>
              <c:pt idx="0">
                <c:v>49.494228150860422</c:v>
              </c:pt>
              <c:pt idx="1">
                <c:v>49.766072231345618</c:v>
              </c:pt>
              <c:pt idx="2">
                <c:v>49.880372725772709</c:v>
              </c:pt>
              <c:pt idx="3">
                <c:v>49.732211238335594</c:v>
              </c:pt>
              <c:pt idx="4">
                <c:v>49.775467523322568</c:v>
              </c:pt>
              <c:pt idx="5">
                <c:v>48.48715314718762</c:v>
              </c:pt>
              <c:pt idx="6">
                <c:v>48.398539760743482</c:v>
              </c:pt>
              <c:pt idx="7">
                <c:v>50.322159913859444</c:v>
              </c:pt>
              <c:pt idx="8">
                <c:v>51.094909765367781</c:v>
              </c:pt>
              <c:pt idx="9">
                <c:v>51.272003161727085</c:v>
              </c:pt>
              <c:pt idx="10">
                <c:v>51.77093687917246</c:v>
              </c:pt>
              <c:pt idx="11">
                <c:v>52.462369882263282</c:v>
              </c:pt>
              <c:pt idx="12">
                <c:v>53.126733861764144</c:v>
              </c:pt>
              <c:pt idx="13">
                <c:v>53.705761702052293</c:v>
              </c:pt>
              <c:pt idx="14">
                <c:v>54.213554042368038</c:v>
              </c:pt>
              <c:pt idx="15">
                <c:v>54.659482670556706</c:v>
              </c:pt>
              <c:pt idx="16">
                <c:v>55.088413322400953</c:v>
              </c:pt>
              <c:pt idx="17">
                <c:v>55.03278933293938</c:v>
              </c:pt>
              <c:pt idx="18">
                <c:v>54.656160951396558</c:v>
              </c:pt>
              <c:pt idx="19">
                <c:v>55.692316628715396</c:v>
              </c:pt>
              <c:pt idx="20">
                <c:v>56.033144207947572</c:v>
              </c:pt>
              <c:pt idx="21">
                <c:v>56.565266011086337</c:v>
              </c:pt>
              <c:pt idx="22">
                <c:v>56.961456864553874</c:v>
              </c:pt>
              <c:pt idx="23">
                <c:v>57.289544792059978</c:v>
              </c:pt>
              <c:pt idx="24">
                <c:v>57.696768371381815</c:v>
              </c:pt>
              <c:pt idx="25">
                <c:v>57.98231952994589</c:v>
              </c:pt>
              <c:pt idx="26">
                <c:v>58.144758608429584</c:v>
              </c:pt>
              <c:pt idx="27">
                <c:v>58.508146249592485</c:v>
              </c:pt>
              <c:pt idx="28">
                <c:v>58.569012977551381</c:v>
              </c:pt>
              <c:pt idx="29">
                <c:v>58.027868878928643</c:v>
              </c:pt>
              <c:pt idx="30">
                <c:v>57.767207091466567</c:v>
              </c:pt>
              <c:pt idx="31">
                <c:v>57.495861845157883</c:v>
              </c:pt>
              <c:pt idx="32">
                <c:v>56.981718911344522</c:v>
              </c:pt>
              <c:pt idx="33">
                <c:v>56.394472978973667</c:v>
              </c:pt>
              <c:pt idx="34">
                <c:v>55.429962407005718</c:v>
              </c:pt>
              <c:pt idx="35">
                <c:v>54.281546996167904</c:v>
              </c:pt>
              <c:pt idx="36">
                <c:v>53.265839341608533</c:v>
              </c:pt>
              <c:pt idx="37">
                <c:v>52.567982448804408</c:v>
              </c:pt>
              <c:pt idx="38">
                <c:v>51.826918039084816</c:v>
              </c:pt>
              <c:pt idx="39">
                <c:v>50.9531911757336</c:v>
              </c:pt>
              <c:pt idx="40">
                <c:v>50.247927383468557</c:v>
              </c:pt>
              <c:pt idx="41">
                <c:v>50.734944024993112</c:v>
              </c:pt>
              <c:pt idx="42">
                <c:v>50.541053942985378</c:v>
              </c:pt>
              <c:pt idx="43">
                <c:v>50.40979743791717</c:v>
              </c:pt>
              <c:pt idx="44">
                <c:v>50.36769794844156</c:v>
              </c:pt>
              <c:pt idx="45">
                <c:v>50.38924240133543</c:v>
              </c:pt>
              <c:pt idx="46">
                <c:v>50.537103990589337</c:v>
              </c:pt>
              <c:pt idx="47">
                <c:v>50.938782979442344</c:v>
              </c:pt>
              <c:pt idx="48">
                <c:v>51.643181845912203</c:v>
              </c:pt>
              <c:pt idx="49">
                <c:v>51.96924523353028</c:v>
              </c:pt>
              <c:pt idx="50">
                <c:v>52.32316827731195</c:v>
              </c:pt>
              <c:pt idx="51">
                <c:v>52.484927034127615</c:v>
              </c:pt>
              <c:pt idx="52">
                <c:v>52.487031068457199</c:v>
              </c:pt>
              <c:pt idx="53">
                <c:v>53.050643680262311</c:v>
              </c:pt>
              <c:pt idx="54">
                <c:v>53.554709356326377</c:v>
              </c:pt>
              <c:pt idx="55">
                <c:v>54.113636030822718</c:v>
              </c:pt>
              <c:pt idx="56">
                <c:v>54.482474772620051</c:v>
              </c:pt>
              <c:pt idx="57">
                <c:v>54.868514203742848</c:v>
              </c:pt>
              <c:pt idx="58">
                <c:v>55.31168066892922</c:v>
              </c:pt>
              <c:pt idx="59">
                <c:v>55.841257372079788</c:v>
              </c:pt>
              <c:pt idx="60">
                <c:v>56.470992313370196</c:v>
              </c:pt>
              <c:pt idx="61">
                <c:v>56.904828792728267</c:v>
              </c:pt>
              <c:pt idx="62">
                <c:v>57.334185051149298</c:v>
              </c:pt>
              <c:pt idx="63">
                <c:v>57.750272116818515</c:v>
              </c:pt>
              <c:pt idx="64">
                <c:v>58.014575339459086</c:v>
              </c:pt>
              <c:pt idx="65">
                <c:v>58.438194314623281</c:v>
              </c:pt>
              <c:pt idx="66">
                <c:v>58.663600901045534</c:v>
              </c:pt>
              <c:pt idx="67">
                <c:v>58.724144856283864</c:v>
              </c:pt>
              <c:pt idx="68">
                <c:v>58.783699296546018</c:v>
              </c:pt>
              <c:pt idx="69">
                <c:v>58.817046341368716</c:v>
              </c:pt>
              <c:pt idx="70">
                <c:v>58.825629177539859</c:v>
              </c:pt>
              <c:pt idx="71">
                <c:v>58.826975674716678</c:v>
              </c:pt>
              <c:pt idx="72">
                <c:v>58.707547520355533</c:v>
              </c:pt>
              <c:pt idx="73">
                <c:v>58.803488117892655</c:v>
              </c:pt>
              <c:pt idx="74">
                <c:v>58.962505673902889</c:v>
              </c:pt>
              <c:pt idx="75">
                <c:v>58.96475465952539</c:v>
              </c:pt>
              <c:pt idx="76">
                <c:v>59.153739695111639</c:v>
              </c:pt>
              <c:pt idx="77">
                <c:v>59.361490635848988</c:v>
              </c:pt>
              <c:pt idx="78">
                <c:v>59.551310679466326</c:v>
              </c:pt>
              <c:pt idx="79">
                <c:v>59.185523498949053</c:v>
              </c:pt>
              <c:pt idx="80">
                <c:v>59.176139357302596</c:v>
              </c:pt>
              <c:pt idx="81">
                <c:v>59.261697542078387</c:v>
              </c:pt>
              <c:pt idx="82">
                <c:v>59.401986451749067</c:v>
              </c:pt>
              <c:pt idx="83">
                <c:v>59.579548006967855</c:v>
              </c:pt>
              <c:pt idx="84">
                <c:v>59.856525984923181</c:v>
              </c:pt>
              <c:pt idx="85">
                <c:v>60.045914482817729</c:v>
              </c:pt>
              <c:pt idx="86">
                <c:v>60.083591017631413</c:v>
              </c:pt>
              <c:pt idx="87">
                <c:v>60.489864258069744</c:v>
              </c:pt>
              <c:pt idx="88">
                <c:v>60.996765468755513</c:v>
              </c:pt>
              <c:pt idx="89">
                <c:v>61.430044760459054</c:v>
              </c:pt>
              <c:pt idx="90">
                <c:v>61.562698184941937</c:v>
              </c:pt>
              <c:pt idx="91">
                <c:v>61.591974748967324</c:v>
              </c:pt>
              <c:pt idx="92">
                <c:v>61.779891329675877</c:v>
              </c:pt>
              <c:pt idx="93">
                <c:v>62.059312629809668</c:v>
              </c:pt>
              <c:pt idx="94">
                <c:v>62.234552907573317</c:v>
              </c:pt>
              <c:pt idx="95">
                <c:v>62.307684918928771</c:v>
              </c:pt>
              <c:pt idx="96">
                <c:v>62.648058826519829</c:v>
              </c:pt>
              <c:pt idx="97">
                <c:v>62.856890777235144</c:v>
              </c:pt>
              <c:pt idx="98">
                <c:v>63.14624829460459</c:v>
              </c:pt>
              <c:pt idx="99">
                <c:v>63.434520001506748</c:v>
              </c:pt>
              <c:pt idx="100">
                <c:v>63.71391588770301</c:v>
              </c:pt>
              <c:pt idx="101">
                <c:v>63.589518455622496</c:v>
              </c:pt>
              <c:pt idx="102">
                <c:v>64.398031209658839</c:v>
              </c:pt>
              <c:pt idx="103">
                <c:v>64.573287537511575</c:v>
              </c:pt>
              <c:pt idx="104">
                <c:v>64.912961783650928</c:v>
              </c:pt>
              <c:pt idx="105">
                <c:v>65.28471172805196</c:v>
              </c:pt>
              <c:pt idx="106">
                <c:v>65.529297661161863</c:v>
              </c:pt>
              <c:pt idx="107">
                <c:v>65.58640031053902</c:v>
              </c:pt>
              <c:pt idx="108">
                <c:v>66.055707061592216</c:v>
              </c:pt>
              <c:pt idx="109">
                <c:v>66.406220477854404</c:v>
              </c:pt>
              <c:pt idx="110">
                <c:v>66.946784790281427</c:v>
              </c:pt>
              <c:pt idx="111">
                <c:v>67.297064721564936</c:v>
              </c:pt>
              <c:pt idx="112">
                <c:v>67.623788506086342</c:v>
              </c:pt>
              <c:pt idx="113">
                <c:v>68.330944437612175</c:v>
              </c:pt>
              <c:pt idx="114">
                <c:v>68.202753185496334</c:v>
              </c:pt>
              <c:pt idx="115">
                <c:v>68.401377107419833</c:v>
              </c:pt>
              <c:pt idx="116">
                <c:v>68.699664809408574</c:v>
              </c:pt>
              <c:pt idx="117">
                <c:v>68.896112587555507</c:v>
              </c:pt>
              <c:pt idx="118">
                <c:v>69.109086375787882</c:v>
              </c:pt>
              <c:pt idx="119">
                <c:v>69.364408635867107</c:v>
              </c:pt>
              <c:pt idx="120">
                <c:v>69.622538836909143</c:v>
              </c:pt>
              <c:pt idx="121">
                <c:v>69.852230870194916</c:v>
              </c:pt>
              <c:pt idx="122">
                <c:v>70.104877562293822</c:v>
              </c:pt>
              <c:pt idx="123">
                <c:v>70.487035463299577</c:v>
              </c:pt>
              <c:pt idx="124">
                <c:v>70.850401040846549</c:v>
              </c:pt>
              <c:pt idx="125">
                <c:v>71.814600927033538</c:v>
              </c:pt>
              <c:pt idx="126">
                <c:v>71.845824403649345</c:v>
              </c:pt>
              <c:pt idx="127">
                <c:v>72.269270751607905</c:v>
              </c:pt>
              <c:pt idx="128">
                <c:v>72.515995953282925</c:v>
              </c:pt>
              <c:pt idx="129">
                <c:v>72.808131157544594</c:v>
              </c:pt>
              <c:pt idx="130">
                <c:v>73.210700442519041</c:v>
              </c:pt>
              <c:pt idx="131">
                <c:v>73.568491383984011</c:v>
              </c:pt>
              <c:pt idx="132">
                <c:v>73.852501452607328</c:v>
              </c:pt>
              <c:pt idx="133">
                <c:v>74.049540274641757</c:v>
              </c:pt>
              <c:pt idx="134">
                <c:v>74.424896301505171</c:v>
              </c:pt>
              <c:pt idx="135">
                <c:v>74.595750430592176</c:v>
              </c:pt>
              <c:pt idx="136">
                <c:v>74.906004819920724</c:v>
              </c:pt>
              <c:pt idx="137">
                <c:v>75.384471800859217</c:v>
              </c:pt>
              <c:pt idx="138">
                <c:v>75.231817015373423</c:v>
              </c:pt>
              <c:pt idx="139">
                <c:v>75.585273267256355</c:v>
              </c:pt>
              <c:pt idx="140">
                <c:v>75.556378173040599</c:v>
              </c:pt>
              <c:pt idx="141">
                <c:v>75.527240640881743</c:v>
              </c:pt>
              <c:pt idx="142">
                <c:v>75.497625180753374</c:v>
              </c:pt>
              <c:pt idx="143">
                <c:v>75.407298676049479</c:v>
              </c:pt>
              <c:pt idx="144">
                <c:v>75.350790743527668</c:v>
              </c:pt>
              <c:pt idx="145">
                <c:v>75.297924699016335</c:v>
              </c:pt>
              <c:pt idx="146">
                <c:v>75.419309554341595</c:v>
              </c:pt>
              <c:pt idx="147">
                <c:v>75.615531233832243</c:v>
              </c:pt>
              <c:pt idx="148">
                <c:v>75.852175196602687</c:v>
              </c:pt>
              <c:pt idx="149">
                <c:v>76.083293815296443</c:v>
              </c:pt>
              <c:pt idx="150">
                <c:v>75.952504614505003</c:v>
              </c:pt>
              <c:pt idx="151">
                <c:v>75.957323042536387</c:v>
              </c:pt>
              <c:pt idx="152">
                <c:v>75.878980749803972</c:v>
              </c:pt>
              <c:pt idx="153">
                <c:v>75.880155095765048</c:v>
              </c:pt>
              <c:pt idx="154">
                <c:v>75.675412425066995</c:v>
              </c:pt>
              <c:pt idx="155">
                <c:v>75.402416050705796</c:v>
              </c:pt>
              <c:pt idx="156">
                <c:v>75.218337494568971</c:v>
              </c:pt>
              <c:pt idx="157">
                <c:v>75.150714663227731</c:v>
              </c:pt>
              <c:pt idx="158">
                <c:v>75.216144175406214</c:v>
              </c:pt>
              <c:pt idx="159">
                <c:v>75.385022500039724</c:v>
              </c:pt>
              <c:pt idx="160">
                <c:v>75.375584611175341</c:v>
              </c:pt>
              <c:pt idx="161">
                <c:v>75.239236770287164</c:v>
              </c:pt>
              <c:pt idx="162">
                <c:v>75.17081499938088</c:v>
              </c:pt>
              <c:pt idx="163">
                <c:v>74.935906864540897</c:v>
              </c:pt>
              <c:pt idx="164">
                <c:v>74.53422780399886</c:v>
              </c:pt>
              <c:pt idx="165">
                <c:v>74.179156283008496</c:v>
              </c:pt>
              <c:pt idx="166">
                <c:v>73.874722530957925</c:v>
              </c:pt>
              <c:pt idx="167">
                <c:v>73.661632977226247</c:v>
              </c:pt>
              <c:pt idx="168">
                <c:v>73.5687990948595</c:v>
              </c:pt>
              <c:pt idx="169">
                <c:v>73.673628665645069</c:v>
              </c:pt>
              <c:pt idx="170">
                <c:v>71.733234738989736</c:v>
              </c:pt>
              <c:pt idx="171">
                <c:v>69.366791351798042</c:v>
              </c:pt>
              <c:pt idx="172">
                <c:v>67.989269110899258</c:v>
              </c:pt>
              <c:pt idx="173">
                <c:v>67.390275307105014</c:v>
              </c:pt>
              <c:pt idx="174">
                <c:v>67.710589770476076</c:v>
              </c:pt>
              <c:pt idx="175">
                <c:v>67.829039701989984</c:v>
              </c:pt>
              <c:pt idx="176">
                <c:v>68.364016078144147</c:v>
              </c:pt>
              <c:pt idx="177">
                <c:v>68.647939019572675</c:v>
              </c:pt>
              <c:pt idx="178">
                <c:v>68.781198601319204</c:v>
              </c:pt>
              <c:pt idx="179">
                <c:v>69.036805506242644</c:v>
              </c:pt>
              <c:pt idx="180">
                <c:v>69.340945630074387</c:v>
              </c:pt>
              <c:pt idx="181">
                <c:v>69.668581349513431</c:v>
              </c:pt>
              <c:pt idx="182">
                <c:v>70.211703618161962</c:v>
              </c:pt>
              <c:pt idx="183">
                <c:v>70.763991533802027</c:v>
              </c:pt>
              <c:pt idx="184">
                <c:v>71.209359974761696</c:v>
              </c:pt>
              <c:pt idx="185">
                <c:v>71.853027307226199</c:v>
              </c:pt>
              <c:pt idx="186">
                <c:v>72.307613457798439</c:v>
              </c:pt>
              <c:pt idx="187">
                <c:v>72.676192212331685</c:v>
              </c:pt>
              <c:pt idx="188">
                <c:v>73.033505733969989</c:v>
              </c:pt>
              <c:pt idx="189">
                <c:v>73.392528860322486</c:v>
              </c:pt>
              <c:pt idx="190">
                <c:v>73.620492114668963</c:v>
              </c:pt>
              <c:pt idx="191">
                <c:v>73.776751328366217</c:v>
              </c:pt>
              <c:pt idx="192">
                <c:v>74.048205424319846</c:v>
              </c:pt>
              <c:pt idx="193">
                <c:v>74.347750333673275</c:v>
              </c:pt>
              <c:pt idx="194">
                <c:v>74.674839087158091</c:v>
              </c:pt>
              <c:pt idx="195">
                <c:v>74.870593406058703</c:v>
              </c:pt>
              <c:pt idx="196">
                <c:v>74.95449963346303</c:v>
              </c:pt>
              <c:pt idx="197">
                <c:v>74.927701272598668</c:v>
              </c:pt>
              <c:pt idx="198">
                <c:v>74.708864345050216</c:v>
              </c:pt>
              <c:pt idx="199">
                <c:v>74.560599498241814</c:v>
              </c:pt>
              <c:pt idx="200">
                <c:v>74.257396342568541</c:v>
              </c:pt>
              <c:pt idx="201">
                <c:v>74.11811316030429</c:v>
              </c:pt>
              <c:pt idx="202">
                <c:v>74.280366277821614</c:v>
              </c:pt>
              <c:pt idx="203">
                <c:v>74.253080203135596</c:v>
              </c:pt>
              <c:pt idx="204">
                <c:v>74.030461779110254</c:v>
              </c:pt>
              <c:pt idx="205">
                <c:v>73.882198023176855</c:v>
              </c:pt>
              <c:pt idx="206">
                <c:v>73.733494272447331</c:v>
              </c:pt>
              <c:pt idx="207">
                <c:v>73.632528469614329</c:v>
              </c:pt>
              <c:pt idx="208">
                <c:v>73.511954329705773</c:v>
              </c:pt>
              <c:pt idx="209">
                <c:v>73.214853780957014</c:v>
              </c:pt>
              <c:pt idx="210">
                <c:v>72.979662326543888</c:v>
              </c:pt>
              <c:pt idx="211">
                <c:v>72.994935290417132</c:v>
              </c:pt>
              <c:pt idx="212">
                <c:v>72.815799240581967</c:v>
              </c:pt>
              <c:pt idx="213">
                <c:v>72.469915406021983</c:v>
              </c:pt>
              <c:pt idx="214">
                <c:v>72.083636396575301</c:v>
              </c:pt>
              <c:pt idx="215">
                <c:v>71.717926344765687</c:v>
              </c:pt>
              <c:pt idx="216">
                <c:v>71.683689727810957</c:v>
              </c:pt>
              <c:pt idx="217">
                <c:v>71.512359254571365</c:v>
              </c:pt>
              <c:pt idx="218">
                <c:v>71.262441304011531</c:v>
              </c:pt>
              <c:pt idx="219">
                <c:v>71.144052113982724</c:v>
              </c:pt>
              <c:pt idx="220">
                <c:v>70.985992431061689</c:v>
              </c:pt>
              <c:pt idx="221">
                <c:v>70.897212578864995</c:v>
              </c:pt>
              <c:pt idx="222">
                <c:v>70.879618101671127</c:v>
              </c:pt>
              <c:pt idx="223">
                <c:v>70.651890804844598</c:v>
              </c:pt>
              <c:pt idx="224">
                <c:v>70.62730900924015</c:v>
              </c:pt>
              <c:pt idx="225">
                <c:v>70.570398230142814</c:v>
              </c:pt>
              <c:pt idx="226">
                <c:v>70.341869528139569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EA-464F-BE54-71919BB3D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961391"/>
        <c:axId val="1055008703"/>
      </c:lineChart>
      <c:catAx>
        <c:axId val="84900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rPr>
                  <a:t>Säsongsrensade</a:t>
                </a:r>
                <a:r>
                  <a:rPr lang="sv-SE" b="0" baseline="0"/>
                  <a:t> data, till och </a:t>
                </a:r>
                <a:r>
                  <a:rPr lang="sv-SE" b="0" baseline="0">
                    <a:solidFill>
                      <a:sysClr val="windowText" lastClr="000000"/>
                    </a:solidFill>
                  </a:rPr>
                  <a:t>med november 2024</a:t>
                </a:r>
              </a:p>
              <a:p>
                <a:pPr>
                  <a:defRPr b="0"/>
                </a:pPr>
                <a:r>
                  <a:rPr lang="sv-SE" b="0" baseline="0"/>
                  <a:t>Källa: Arbetsförmedlingen</a:t>
                </a:r>
                <a:endParaRPr lang="sv-SE" b="0"/>
              </a:p>
            </c:rich>
          </c:tx>
          <c:layout>
            <c:manualLayout>
              <c:xMode val="edge"/>
              <c:yMode val="edge"/>
              <c:x val="0.22336606235712472"/>
              <c:y val="0.88525189037147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2912"/>
        <c:crosses val="autoZero"/>
        <c:auto val="1"/>
        <c:lblAlgn val="ctr"/>
        <c:lblOffset val="100"/>
        <c:tickLblSkip val="12"/>
        <c:noMultiLvlLbl val="0"/>
      </c:catAx>
      <c:valAx>
        <c:axId val="8490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sz="1000" b="0"/>
                  <a:t>Tusental</a:t>
                </a:r>
              </a:p>
            </c:rich>
          </c:tx>
          <c:layout>
            <c:manualLayout>
              <c:xMode val="edge"/>
              <c:yMode val="edge"/>
              <c:x val="2.1294370713741441E-3"/>
              <c:y val="0.16703365772773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0168"/>
        <c:crosses val="autoZero"/>
        <c:crossBetween val="between"/>
      </c:valAx>
      <c:valAx>
        <c:axId val="105500870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1510961391"/>
        <c:crosses val="max"/>
        <c:crossBetween val="between"/>
      </c:valAx>
      <c:catAx>
        <c:axId val="1510961391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b="0"/>
                  <a:t>Andel</a:t>
                </a:r>
              </a:p>
            </c:rich>
          </c:tx>
          <c:layout>
            <c:manualLayout>
              <c:xMode val="edge"/>
              <c:yMode val="edge"/>
              <c:x val="0.91441948977647958"/>
              <c:y val="0.170808670966845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crossAx val="1055008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3310499745999493E-3"/>
          <c:y val="9.5000737917683112E-2"/>
          <c:w val="0.99766895002540001"/>
          <c:h val="8.9962756860464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BNP-tillväxt</a:t>
            </a:r>
            <a:endParaRPr lang="sv-SE" b="1">
              <a:solidFill>
                <a:sysClr val="windowText" lastClr="000000"/>
              </a:solidFill>
            </a:endParaRPr>
          </a:p>
          <a:p>
            <a:pPr>
              <a:defRPr/>
            </a:pPr>
            <a:r>
              <a:rPr lang="en-US" sz="1200" b="1">
                <a:solidFill>
                  <a:sysClr val="windowText" lastClr="000000"/>
                </a:solidFill>
              </a:rPr>
              <a:t>prognos för 2024 - 2026</a:t>
            </a:r>
            <a:endParaRPr lang="sv-SE" sz="1200" b="1">
              <a:solidFill>
                <a:sysClr val="windowText" lastClr="000000"/>
              </a:solidFill>
            </a:endParaRPr>
          </a:p>
          <a:p>
            <a:pPr>
              <a:defRPr/>
            </a:pPr>
            <a:r>
              <a:rPr lang="en-US" sz="1000" b="0">
                <a:solidFill>
                  <a:sysClr val="windowText" lastClr="000000"/>
                </a:solidFill>
              </a:rPr>
              <a:t>Heldragen linje = historiskt genomsnitt</a:t>
            </a:r>
            <a:endParaRPr lang="sv-SE" sz="1000" b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690755610214251"/>
          <c:y val="9.3732224743055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3116818873668188E-2"/>
          <c:y val="0.25460912698412697"/>
          <c:w val="0.93410114942528732"/>
          <c:h val="0.53813189564439556"/>
        </c:manualLayout>
      </c:layout>
      <c:barChart>
        <c:barDir val="col"/>
        <c:grouping val="clustered"/>
        <c:varyColors val="0"/>
        <c:ser>
          <c:idx val="0"/>
          <c:order val="0"/>
          <c:tx>
            <c:v>BNP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85-4C36-B18A-2166CF817B89}"/>
              </c:ext>
            </c:extLst>
          </c:dPt>
          <c:dPt>
            <c:idx val="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85-4C36-B18A-2166CF817B89}"/>
              </c:ext>
            </c:extLst>
          </c:dPt>
          <c:dPt>
            <c:idx val="2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85-4C36-B18A-2166CF817B89}"/>
              </c:ext>
            </c:extLst>
          </c:dPt>
          <c:dPt>
            <c:idx val="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85-4C36-B18A-2166CF817B89}"/>
              </c:ext>
            </c:extLst>
          </c:dPt>
          <c:dPt>
            <c:idx val="4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85-4C36-B18A-2166CF817B89}"/>
              </c:ext>
            </c:extLst>
          </c:dPt>
          <c:dPt>
            <c:idx val="5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85-4C36-B18A-2166CF817B89}"/>
              </c:ext>
            </c:extLst>
          </c:dPt>
          <c:dPt>
            <c:idx val="6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485-4C36-B18A-2166CF817B89}"/>
              </c:ext>
            </c:extLst>
          </c:dPt>
          <c:dPt>
            <c:idx val="7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485-4C36-B18A-2166CF817B89}"/>
              </c:ext>
            </c:extLst>
          </c:dPt>
          <c:dPt>
            <c:idx val="8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485-4C36-B18A-2166CF817B89}"/>
              </c:ext>
            </c:extLst>
          </c:dPt>
          <c:dPt>
            <c:idx val="9"/>
            <c:invertIfNegative val="0"/>
            <c:bubble3D val="0"/>
            <c:spPr>
              <a:solidFill>
                <a:srgbClr val="95C23D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485-4C36-B18A-2166CF817B89}"/>
              </c:ext>
            </c:extLst>
          </c:dPt>
          <c:dPt>
            <c:idx val="1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485-4C36-B18A-2166CF817B89}"/>
              </c:ext>
            </c:extLst>
          </c:dPt>
          <c:dPt>
            <c:idx val="1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485-4C36-B18A-2166CF817B89}"/>
              </c:ext>
            </c:extLst>
          </c:dPt>
          <c:dPt>
            <c:idx val="12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485-4C36-B18A-2166CF817B89}"/>
              </c:ext>
            </c:extLst>
          </c:dPt>
          <c:dPt>
            <c:idx val="1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485-4C36-B18A-2166CF817B89}"/>
              </c:ext>
            </c:extLst>
          </c:dPt>
          <c:dPt>
            <c:idx val="14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485-4C36-B18A-2166CF817B89}"/>
              </c:ext>
            </c:extLst>
          </c:dPt>
          <c:dPt>
            <c:idx val="15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485-4C36-B18A-2166CF817B89}"/>
              </c:ext>
            </c:extLst>
          </c:dPt>
          <c:dPt>
            <c:idx val="16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485-4C36-B18A-2166CF817B89}"/>
              </c:ext>
            </c:extLst>
          </c:dPt>
          <c:dPt>
            <c:idx val="17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485-4C36-B18A-2166CF817B89}"/>
              </c:ext>
            </c:extLst>
          </c:dPt>
          <c:dPt>
            <c:idx val="18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485-4C36-B18A-2166CF817B89}"/>
              </c:ext>
            </c:extLst>
          </c:dPt>
          <c:dPt>
            <c:idx val="19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485-4C36-B18A-2166CF817B89}"/>
              </c:ext>
            </c:extLst>
          </c:dPt>
          <c:dPt>
            <c:idx val="20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485-4C36-B18A-2166CF817B89}"/>
              </c:ext>
            </c:extLst>
          </c:dPt>
          <c:dPt>
            <c:idx val="21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485-4C36-B18A-2166CF817B89}"/>
              </c:ext>
            </c:extLst>
          </c:dPt>
          <c:dPt>
            <c:idx val="22"/>
            <c:invertIfNegative val="0"/>
            <c:bubble3D val="0"/>
            <c:spPr>
              <a:solidFill>
                <a:srgbClr val="95C23D"/>
              </a:solidFill>
              <a:ln w="9525"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485-4C36-B18A-2166CF817B89}"/>
              </c:ext>
            </c:extLst>
          </c:dPt>
          <c:dPt>
            <c:idx val="23"/>
            <c:invertIfNegative val="0"/>
            <c:bubble3D val="0"/>
            <c:spPr>
              <a:solidFill>
                <a:srgbClr val="95C23D"/>
              </a:solid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485-4C36-B18A-2166CF817B89}"/>
              </c:ext>
            </c:extLst>
          </c:dPt>
          <c:dPt>
            <c:idx val="24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485-4C36-B18A-2166CF817B89}"/>
              </c:ext>
            </c:extLst>
          </c:dPt>
          <c:dPt>
            <c:idx val="25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485-4C36-B18A-2166CF817B89}"/>
              </c:ext>
            </c:extLst>
          </c:dPt>
          <c:dPt>
            <c:idx val="26"/>
            <c:invertIfNegative val="0"/>
            <c:bubble3D val="0"/>
            <c:spPr>
              <a:pattFill prst="dkDnDiag">
                <a:fgClr>
                  <a:srgbClr val="95C23D"/>
                </a:fgClr>
                <a:bgClr>
                  <a:sysClr val="window" lastClr="FFFFFF"/>
                </a:bgClr>
              </a:pattFill>
              <a:ln>
                <a:solidFill>
                  <a:srgbClr val="00005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485-4C36-B18A-2166CF817B89}"/>
              </c:ext>
            </c:extLst>
          </c:dPt>
          <c:cat>
            <c:numLit>
              <c:formatCode>yyyy</c:formatCode>
              <c:ptCount val="27"/>
              <c:pt idx="0">
                <c:v>36526</c:v>
              </c:pt>
              <c:pt idx="1">
                <c:v>36892</c:v>
              </c:pt>
              <c:pt idx="2">
                <c:v>37257</c:v>
              </c:pt>
              <c:pt idx="3">
                <c:v>37622</c:v>
              </c:pt>
              <c:pt idx="4">
                <c:v>37987</c:v>
              </c:pt>
              <c:pt idx="5">
                <c:v>38353</c:v>
              </c:pt>
              <c:pt idx="6">
                <c:v>38718</c:v>
              </c:pt>
              <c:pt idx="7">
                <c:v>39083</c:v>
              </c:pt>
              <c:pt idx="8">
                <c:v>39448</c:v>
              </c:pt>
              <c:pt idx="9">
                <c:v>39814</c:v>
              </c:pt>
              <c:pt idx="10">
                <c:v>40179</c:v>
              </c:pt>
              <c:pt idx="11">
                <c:v>40544</c:v>
              </c:pt>
              <c:pt idx="12">
                <c:v>40909</c:v>
              </c:pt>
              <c:pt idx="13">
                <c:v>41275</c:v>
              </c:pt>
              <c:pt idx="14">
                <c:v>41640</c:v>
              </c:pt>
              <c:pt idx="15">
                <c:v>42005</c:v>
              </c:pt>
              <c:pt idx="16">
                <c:v>42370</c:v>
              </c:pt>
              <c:pt idx="17">
                <c:v>42736</c:v>
              </c:pt>
              <c:pt idx="18">
                <c:v>43101</c:v>
              </c:pt>
              <c:pt idx="19">
                <c:v>43466</c:v>
              </c:pt>
              <c:pt idx="20">
                <c:v>43831</c:v>
              </c:pt>
              <c:pt idx="21">
                <c:v>44197</c:v>
              </c:pt>
              <c:pt idx="22">
                <c:v>44562</c:v>
              </c:pt>
              <c:pt idx="23">
                <c:v>44927</c:v>
              </c:pt>
              <c:pt idx="24">
                <c:v>45292</c:v>
              </c:pt>
              <c:pt idx="25" formatCode="0">
                <c:v>2025</c:v>
              </c:pt>
              <c:pt idx="26">
                <c:v>46023</c:v>
              </c:pt>
            </c:numLit>
          </c:cat>
          <c:val>
            <c:numLit>
              <c:formatCode>0.0</c:formatCode>
              <c:ptCount val="27"/>
              <c:pt idx="0">
                <c:v>4.5999999999999996</c:v>
              </c:pt>
              <c:pt idx="1">
                <c:v>1.4</c:v>
              </c:pt>
              <c:pt idx="2">
                <c:v>2.2999999999999998</c:v>
              </c:pt>
              <c:pt idx="3">
                <c:v>1.9</c:v>
              </c:pt>
              <c:pt idx="4">
                <c:v>4.2</c:v>
              </c:pt>
              <c:pt idx="5">
                <c:v>2.8</c:v>
              </c:pt>
              <c:pt idx="6">
                <c:v>4.7</c:v>
              </c:pt>
              <c:pt idx="7">
                <c:v>3.2</c:v>
              </c:pt>
              <c:pt idx="8">
                <c:v>-0.9</c:v>
              </c:pt>
              <c:pt idx="9">
                <c:v>-4.3</c:v>
              </c:pt>
              <c:pt idx="10">
                <c:v>5.8</c:v>
              </c:pt>
              <c:pt idx="11">
                <c:v>3.2</c:v>
              </c:pt>
              <c:pt idx="12">
                <c:v>-0.4</c:v>
              </c:pt>
              <c:pt idx="13">
                <c:v>1.1000000000000001</c:v>
              </c:pt>
              <c:pt idx="14">
                <c:v>2.2999999999999998</c:v>
              </c:pt>
              <c:pt idx="15">
                <c:v>4.4000000000000004</c:v>
              </c:pt>
              <c:pt idx="16">
                <c:v>2.2999999999999998</c:v>
              </c:pt>
              <c:pt idx="17">
                <c:v>1.8</c:v>
              </c:pt>
              <c:pt idx="18">
                <c:v>1.9</c:v>
              </c:pt>
              <c:pt idx="19">
                <c:v>2.5</c:v>
              </c:pt>
              <c:pt idx="20">
                <c:v>-2</c:v>
              </c:pt>
              <c:pt idx="21">
                <c:v>5.9</c:v>
              </c:pt>
              <c:pt idx="22">
                <c:v>1.5</c:v>
              </c:pt>
              <c:pt idx="23">
                <c:v>-0.3</c:v>
              </c:pt>
              <c:pt idx="24">
                <c:v>0.7</c:v>
              </c:pt>
              <c:pt idx="25">
                <c:v>1.8</c:v>
              </c:pt>
              <c:pt idx="2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36-2485-4C36-B18A-2166CF817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03873264"/>
        <c:axId val="407708112"/>
        <c:extLst/>
      </c:barChart>
      <c:lineChart>
        <c:grouping val="standard"/>
        <c:varyColors val="0"/>
        <c:ser>
          <c:idx val="1"/>
          <c:order val="1"/>
          <c:tx>
            <c:v>Historiskt genomsnitt</c:v>
          </c:tx>
          <c:spPr>
            <a:ln w="28575" cap="rnd">
              <a:solidFill>
                <a:srgbClr val="0000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yyyy</c:formatCode>
              <c:ptCount val="27"/>
              <c:pt idx="0">
                <c:v>36526</c:v>
              </c:pt>
              <c:pt idx="1">
                <c:v>36892</c:v>
              </c:pt>
              <c:pt idx="2">
                <c:v>37257</c:v>
              </c:pt>
              <c:pt idx="3">
                <c:v>37622</c:v>
              </c:pt>
              <c:pt idx="4">
                <c:v>37987</c:v>
              </c:pt>
              <c:pt idx="5">
                <c:v>38353</c:v>
              </c:pt>
              <c:pt idx="6">
                <c:v>38718</c:v>
              </c:pt>
              <c:pt idx="7">
                <c:v>39083</c:v>
              </c:pt>
              <c:pt idx="8">
                <c:v>39448</c:v>
              </c:pt>
              <c:pt idx="9">
                <c:v>39814</c:v>
              </c:pt>
              <c:pt idx="10">
                <c:v>40179</c:v>
              </c:pt>
              <c:pt idx="11">
                <c:v>40544</c:v>
              </c:pt>
              <c:pt idx="12">
                <c:v>40909</c:v>
              </c:pt>
              <c:pt idx="13">
                <c:v>41275</c:v>
              </c:pt>
              <c:pt idx="14">
                <c:v>41640</c:v>
              </c:pt>
              <c:pt idx="15">
                <c:v>42005</c:v>
              </c:pt>
              <c:pt idx="16">
                <c:v>42370</c:v>
              </c:pt>
              <c:pt idx="17">
                <c:v>42736</c:v>
              </c:pt>
              <c:pt idx="18">
                <c:v>43101</c:v>
              </c:pt>
              <c:pt idx="19">
                <c:v>43466</c:v>
              </c:pt>
              <c:pt idx="20">
                <c:v>43831</c:v>
              </c:pt>
              <c:pt idx="21">
                <c:v>44197</c:v>
              </c:pt>
              <c:pt idx="22">
                <c:v>44562</c:v>
              </c:pt>
              <c:pt idx="23">
                <c:v>44927</c:v>
              </c:pt>
              <c:pt idx="24">
                <c:v>45292</c:v>
              </c:pt>
              <c:pt idx="25" formatCode="0">
                <c:v>2025</c:v>
              </c:pt>
              <c:pt idx="26">
                <c:v>46023</c:v>
              </c:pt>
            </c:numLit>
          </c:cat>
          <c:val>
            <c:numLit>
              <c:formatCode>0.0</c:formatCode>
              <c:ptCount val="27"/>
              <c:pt idx="0">
                <c:v>2.0791666666666666</c:v>
              </c:pt>
              <c:pt idx="1">
                <c:v>2.0791666666666666</c:v>
              </c:pt>
              <c:pt idx="2">
                <c:v>2.0791666666666666</c:v>
              </c:pt>
              <c:pt idx="3">
                <c:v>2.0791666666666666</c:v>
              </c:pt>
              <c:pt idx="4">
                <c:v>2.0791666666666666</c:v>
              </c:pt>
              <c:pt idx="5">
                <c:v>2.0791666666666666</c:v>
              </c:pt>
              <c:pt idx="6">
                <c:v>2.0791666666666666</c:v>
              </c:pt>
              <c:pt idx="7">
                <c:v>2.0791666666666666</c:v>
              </c:pt>
              <c:pt idx="8">
                <c:v>2.0791666666666666</c:v>
              </c:pt>
              <c:pt idx="9">
                <c:v>2.0791666666666666</c:v>
              </c:pt>
              <c:pt idx="10">
                <c:v>2.0791666666666666</c:v>
              </c:pt>
              <c:pt idx="11">
                <c:v>2.0791666666666666</c:v>
              </c:pt>
              <c:pt idx="12">
                <c:v>2.0791666666666666</c:v>
              </c:pt>
              <c:pt idx="13">
                <c:v>2.0791666666666666</c:v>
              </c:pt>
              <c:pt idx="14">
                <c:v>2.0791666666666666</c:v>
              </c:pt>
              <c:pt idx="15">
                <c:v>2.0791666666666666</c:v>
              </c:pt>
              <c:pt idx="16">
                <c:v>2.0791666666666666</c:v>
              </c:pt>
              <c:pt idx="17">
                <c:v>2.0791666666666666</c:v>
              </c:pt>
              <c:pt idx="18">
                <c:v>2.0791666666666666</c:v>
              </c:pt>
              <c:pt idx="19">
                <c:v>2.0791666666666666</c:v>
              </c:pt>
              <c:pt idx="20">
                <c:v>2.0791666666666666</c:v>
              </c:pt>
              <c:pt idx="21">
                <c:v>2.0791666666666666</c:v>
              </c:pt>
              <c:pt idx="22">
                <c:v>2.0791666666666666</c:v>
              </c:pt>
              <c:pt idx="23">
                <c:v>2.0791666666666666</c:v>
              </c:pt>
              <c:pt idx="24">
                <c:v>2.0791666666666666</c:v>
              </c:pt>
              <c:pt idx="25">
                <c:v>2.0791666666666666</c:v>
              </c:pt>
              <c:pt idx="26">
                <c:v>2.0791666666666666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7-2485-4C36-B18A-2166CF817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3264"/>
        <c:axId val="407708112"/>
      </c:lineChart>
      <c:catAx>
        <c:axId val="103873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Källa: Konjunkturinstitutet</a:t>
                </a:r>
              </a:p>
            </c:rich>
          </c:tx>
          <c:layout>
            <c:manualLayout>
              <c:xMode val="edge"/>
              <c:yMode val="edge"/>
              <c:x val="0.34540873015873019"/>
              <c:y val="0.92712916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7708112"/>
        <c:crosses val="autoZero"/>
        <c:auto val="1"/>
        <c:lblAlgn val="ctr"/>
        <c:lblOffset val="100"/>
        <c:noMultiLvlLbl val="0"/>
      </c:catAx>
      <c:valAx>
        <c:axId val="40770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Procent</a:t>
                </a:r>
              </a:p>
            </c:rich>
          </c:tx>
          <c:layout>
            <c:manualLayout>
              <c:xMode val="edge"/>
              <c:yMode val="edge"/>
              <c:x val="6.9541974682486817E-3"/>
              <c:y val="0.13398933888465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387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/>
              <a:t>Inskrivna</a:t>
            </a:r>
            <a:r>
              <a:rPr lang="sv-SE" baseline="0"/>
              <a:t> arbetslösa 16-65 år, som saknar gymnasial utbildning</a:t>
            </a:r>
          </a:p>
        </c:rich>
      </c:tx>
      <c:layout>
        <c:manualLayout>
          <c:xMode val="edge"/>
          <c:yMode val="edge"/>
          <c:x val="0.155228744405081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888122605363987E-2"/>
          <c:y val="0.30700634920634923"/>
          <c:w val="0.87327733618547021"/>
          <c:h val="0.44861904761904764"/>
        </c:manualLayout>
      </c:layout>
      <c:lineChart>
        <c:grouping val="standard"/>
        <c:varyColors val="0"/>
        <c:ser>
          <c:idx val="0"/>
          <c:order val="0"/>
          <c:tx>
            <c:v>Högst förgymnasial utbildning nio (tio) år (vänster)</c:v>
          </c:tx>
          <c:spPr>
            <a:ln w="28575" cap="rnd">
              <a:solidFill>
                <a:srgbClr val="000064"/>
              </a:solidFill>
              <a:round/>
            </a:ln>
            <a:effectLst/>
          </c:spPr>
          <c:marker>
            <c:symbol val="none"/>
          </c:marker>
          <c:cat>
            <c:strLit>
              <c:ptCount val="227"/>
              <c:pt idx="0">
                <c:v>2006</c:v>
              </c:pt>
              <c:pt idx="1">
                <c:v>2006-02</c:v>
              </c:pt>
              <c:pt idx="2">
                <c:v>2006-03</c:v>
              </c:pt>
              <c:pt idx="3">
                <c:v>2006-04</c:v>
              </c:pt>
              <c:pt idx="4">
                <c:v>2006-05</c:v>
              </c:pt>
              <c:pt idx="5">
                <c:v>2006-06</c:v>
              </c:pt>
              <c:pt idx="6">
                <c:v>2006-07</c:v>
              </c:pt>
              <c:pt idx="7">
                <c:v>2006-08</c:v>
              </c:pt>
              <c:pt idx="8">
                <c:v>2006-09</c:v>
              </c:pt>
              <c:pt idx="9">
                <c:v>2006-10</c:v>
              </c:pt>
              <c:pt idx="10">
                <c:v>2006-11</c:v>
              </c:pt>
              <c:pt idx="11">
                <c:v>2006-12</c:v>
              </c:pt>
              <c:pt idx="12">
                <c:v>2007</c:v>
              </c:pt>
              <c:pt idx="13">
                <c:v>2007-02</c:v>
              </c:pt>
              <c:pt idx="14">
                <c:v>2007-03</c:v>
              </c:pt>
              <c:pt idx="15">
                <c:v>2007-04</c:v>
              </c:pt>
              <c:pt idx="16">
                <c:v>2007-05</c:v>
              </c:pt>
              <c:pt idx="17">
                <c:v>2007-06</c:v>
              </c:pt>
              <c:pt idx="18">
                <c:v>2007-07</c:v>
              </c:pt>
              <c:pt idx="19">
                <c:v>2007-08</c:v>
              </c:pt>
              <c:pt idx="20">
                <c:v>2007-09</c:v>
              </c:pt>
              <c:pt idx="21">
                <c:v>2007-10</c:v>
              </c:pt>
              <c:pt idx="22">
                <c:v>2007-11</c:v>
              </c:pt>
              <c:pt idx="23">
                <c:v>2007-12</c:v>
              </c:pt>
              <c:pt idx="24">
                <c:v>2008</c:v>
              </c:pt>
              <c:pt idx="25">
                <c:v>2008-02</c:v>
              </c:pt>
              <c:pt idx="26">
                <c:v>2008-03</c:v>
              </c:pt>
              <c:pt idx="27">
                <c:v>2008-04</c:v>
              </c:pt>
              <c:pt idx="28">
                <c:v>2008-05</c:v>
              </c:pt>
              <c:pt idx="29">
                <c:v>2008-06</c:v>
              </c:pt>
              <c:pt idx="30">
                <c:v>2008-07</c:v>
              </c:pt>
              <c:pt idx="31">
                <c:v>2008-08</c:v>
              </c:pt>
              <c:pt idx="32">
                <c:v>2008-09</c:v>
              </c:pt>
              <c:pt idx="33">
                <c:v>2008-10</c:v>
              </c:pt>
              <c:pt idx="34">
                <c:v>2008-11</c:v>
              </c:pt>
              <c:pt idx="35">
                <c:v>2008-12</c:v>
              </c:pt>
              <c:pt idx="36">
                <c:v>2009</c:v>
              </c:pt>
              <c:pt idx="37">
                <c:v>2009-02</c:v>
              </c:pt>
              <c:pt idx="38">
                <c:v>2009-03</c:v>
              </c:pt>
              <c:pt idx="39">
                <c:v>2009-04</c:v>
              </c:pt>
              <c:pt idx="40">
                <c:v>2009-05</c:v>
              </c:pt>
              <c:pt idx="41">
                <c:v>2009-06</c:v>
              </c:pt>
              <c:pt idx="42">
                <c:v>2009-07</c:v>
              </c:pt>
              <c:pt idx="43">
                <c:v>2009-08</c:v>
              </c:pt>
              <c:pt idx="44">
                <c:v>2009-09</c:v>
              </c:pt>
              <c:pt idx="45">
                <c:v>2009-10</c:v>
              </c:pt>
              <c:pt idx="46">
                <c:v>2009-11</c:v>
              </c:pt>
              <c:pt idx="47">
                <c:v>2009-12</c:v>
              </c:pt>
              <c:pt idx="48">
                <c:v>2010</c:v>
              </c:pt>
              <c:pt idx="49">
                <c:v>2010-02</c:v>
              </c:pt>
              <c:pt idx="50">
                <c:v>2010-03</c:v>
              </c:pt>
              <c:pt idx="51">
                <c:v>2010-04</c:v>
              </c:pt>
              <c:pt idx="52">
                <c:v>2010-05</c:v>
              </c:pt>
              <c:pt idx="53">
                <c:v>2010-06</c:v>
              </c:pt>
              <c:pt idx="54">
                <c:v>2010-07</c:v>
              </c:pt>
              <c:pt idx="55">
                <c:v>2010-08</c:v>
              </c:pt>
              <c:pt idx="56">
                <c:v>2010-09</c:v>
              </c:pt>
              <c:pt idx="57">
                <c:v>2010-10</c:v>
              </c:pt>
              <c:pt idx="58">
                <c:v>2010-11</c:v>
              </c:pt>
              <c:pt idx="59">
                <c:v>2010-12</c:v>
              </c:pt>
              <c:pt idx="60">
                <c:v>2011</c:v>
              </c:pt>
              <c:pt idx="61">
                <c:v>2011-02</c:v>
              </c:pt>
              <c:pt idx="62">
                <c:v>2011-03</c:v>
              </c:pt>
              <c:pt idx="63">
                <c:v>2011-04</c:v>
              </c:pt>
              <c:pt idx="64">
                <c:v>2011-05</c:v>
              </c:pt>
              <c:pt idx="65">
                <c:v>2011-06</c:v>
              </c:pt>
              <c:pt idx="66">
                <c:v>2011-07</c:v>
              </c:pt>
              <c:pt idx="67">
                <c:v>2011-08</c:v>
              </c:pt>
              <c:pt idx="68">
                <c:v>2011-09</c:v>
              </c:pt>
              <c:pt idx="69">
                <c:v>2011-10</c:v>
              </c:pt>
              <c:pt idx="70">
                <c:v>2011-11</c:v>
              </c:pt>
              <c:pt idx="71">
                <c:v>2011-12</c:v>
              </c:pt>
              <c:pt idx="72">
                <c:v>2012</c:v>
              </c:pt>
              <c:pt idx="73">
                <c:v>2012-02</c:v>
              </c:pt>
              <c:pt idx="74">
                <c:v>2012-03</c:v>
              </c:pt>
              <c:pt idx="75">
                <c:v>2012-04</c:v>
              </c:pt>
              <c:pt idx="76">
                <c:v>2012-05</c:v>
              </c:pt>
              <c:pt idx="77">
                <c:v>2012-06</c:v>
              </c:pt>
              <c:pt idx="78">
                <c:v>2012-07</c:v>
              </c:pt>
              <c:pt idx="79">
                <c:v>2012-08</c:v>
              </c:pt>
              <c:pt idx="80">
                <c:v>2012-09</c:v>
              </c:pt>
              <c:pt idx="81">
                <c:v>2012-10</c:v>
              </c:pt>
              <c:pt idx="82">
                <c:v>2012-11</c:v>
              </c:pt>
              <c:pt idx="83">
                <c:v>2012-12</c:v>
              </c:pt>
              <c:pt idx="84">
                <c:v>2013</c:v>
              </c:pt>
              <c:pt idx="85">
                <c:v>2013-02</c:v>
              </c:pt>
              <c:pt idx="86">
                <c:v>2013-03</c:v>
              </c:pt>
              <c:pt idx="87">
                <c:v>2013-04</c:v>
              </c:pt>
              <c:pt idx="88">
                <c:v>2013-05</c:v>
              </c:pt>
              <c:pt idx="89">
                <c:v>2013-06</c:v>
              </c:pt>
              <c:pt idx="90">
                <c:v>2013-07</c:v>
              </c:pt>
              <c:pt idx="91">
                <c:v>2013-08</c:v>
              </c:pt>
              <c:pt idx="92">
                <c:v>2013-09</c:v>
              </c:pt>
              <c:pt idx="93">
                <c:v>2013-10</c:v>
              </c:pt>
              <c:pt idx="94">
                <c:v>2013-11</c:v>
              </c:pt>
              <c:pt idx="95">
                <c:v>2013-12</c:v>
              </c:pt>
              <c:pt idx="96">
                <c:v>2014</c:v>
              </c:pt>
              <c:pt idx="97">
                <c:v>2014-02</c:v>
              </c:pt>
              <c:pt idx="98">
                <c:v>2014-03</c:v>
              </c:pt>
              <c:pt idx="99">
                <c:v>2014-04</c:v>
              </c:pt>
              <c:pt idx="100">
                <c:v>2014-05</c:v>
              </c:pt>
              <c:pt idx="101">
                <c:v>2014-06</c:v>
              </c:pt>
              <c:pt idx="102">
                <c:v>2014-07</c:v>
              </c:pt>
              <c:pt idx="103">
                <c:v>2014-08</c:v>
              </c:pt>
              <c:pt idx="104">
                <c:v>2014-09</c:v>
              </c:pt>
              <c:pt idx="105">
                <c:v>2014-10</c:v>
              </c:pt>
              <c:pt idx="106">
                <c:v>2014-11</c:v>
              </c:pt>
              <c:pt idx="107">
                <c:v>2014-12</c:v>
              </c:pt>
              <c:pt idx="108">
                <c:v>2015</c:v>
              </c:pt>
              <c:pt idx="109">
                <c:v>2015-02</c:v>
              </c:pt>
              <c:pt idx="110">
                <c:v>2015-03</c:v>
              </c:pt>
              <c:pt idx="111">
                <c:v>2015-04</c:v>
              </c:pt>
              <c:pt idx="112">
                <c:v>2015-05</c:v>
              </c:pt>
              <c:pt idx="113">
                <c:v>2015-06</c:v>
              </c:pt>
              <c:pt idx="114">
                <c:v>2015-07</c:v>
              </c:pt>
              <c:pt idx="115">
                <c:v>2015-08</c:v>
              </c:pt>
              <c:pt idx="116">
                <c:v>2015-09</c:v>
              </c:pt>
              <c:pt idx="117">
                <c:v>2015-10</c:v>
              </c:pt>
              <c:pt idx="118">
                <c:v>2015-11</c:v>
              </c:pt>
              <c:pt idx="119">
                <c:v>2015-12</c:v>
              </c:pt>
              <c:pt idx="120">
                <c:v>2016</c:v>
              </c:pt>
              <c:pt idx="121">
                <c:v>2016-02</c:v>
              </c:pt>
              <c:pt idx="122">
                <c:v>2016-03</c:v>
              </c:pt>
              <c:pt idx="123">
                <c:v>2016-04</c:v>
              </c:pt>
              <c:pt idx="124">
                <c:v>2016-05</c:v>
              </c:pt>
              <c:pt idx="125">
                <c:v>2016-06</c:v>
              </c:pt>
              <c:pt idx="126">
                <c:v>2016-07</c:v>
              </c:pt>
              <c:pt idx="127">
                <c:v>2016-08</c:v>
              </c:pt>
              <c:pt idx="128">
                <c:v>2016-09</c:v>
              </c:pt>
              <c:pt idx="129">
                <c:v>2016-10</c:v>
              </c:pt>
              <c:pt idx="130">
                <c:v>2016-11</c:v>
              </c:pt>
              <c:pt idx="131">
                <c:v>2016-12</c:v>
              </c:pt>
              <c:pt idx="132">
                <c:v>2017</c:v>
              </c:pt>
              <c:pt idx="133">
                <c:v>Feb-17</c:v>
              </c:pt>
              <c:pt idx="134">
                <c:v>Mar-17</c:v>
              </c:pt>
              <c:pt idx="135">
                <c:v>Apr-17</c:v>
              </c:pt>
              <c:pt idx="136">
                <c:v>May-17</c:v>
              </c:pt>
              <c:pt idx="137">
                <c:v>Jun-17</c:v>
              </c:pt>
              <c:pt idx="138">
                <c:v>Jul-17</c:v>
              </c:pt>
              <c:pt idx="139">
                <c:v>Aug-17</c:v>
              </c:pt>
              <c:pt idx="140">
                <c:v>Sep-17</c:v>
              </c:pt>
              <c:pt idx="141">
                <c:v>Oct-17</c:v>
              </c:pt>
              <c:pt idx="142">
                <c:v>Nov-17</c:v>
              </c:pt>
              <c:pt idx="143">
                <c:v>Dec-17</c:v>
              </c:pt>
              <c:pt idx="144">
                <c:v>2018</c:v>
              </c:pt>
              <c:pt idx="145">
                <c:v>Feb-18</c:v>
              </c:pt>
              <c:pt idx="146">
                <c:v>Mar-18</c:v>
              </c:pt>
              <c:pt idx="147">
                <c:v>Apr-18</c:v>
              </c:pt>
              <c:pt idx="148">
                <c:v>May-18</c:v>
              </c:pt>
              <c:pt idx="149">
                <c:v>Jun-18</c:v>
              </c:pt>
              <c:pt idx="150">
                <c:v>Jul-18</c:v>
              </c:pt>
              <c:pt idx="151">
                <c:v>Aug-18</c:v>
              </c:pt>
              <c:pt idx="152">
                <c:v>Sep-18</c:v>
              </c:pt>
              <c:pt idx="153">
                <c:v>Oct-18</c:v>
              </c:pt>
              <c:pt idx="154">
                <c:v>Nov-18</c:v>
              </c:pt>
              <c:pt idx="155">
                <c:v>Dec-18</c:v>
              </c:pt>
              <c:pt idx="156">
                <c:v>2019</c:v>
              </c:pt>
              <c:pt idx="157">
                <c:v>Feb-19</c:v>
              </c:pt>
              <c:pt idx="158">
                <c:v>Mar-19</c:v>
              </c:pt>
              <c:pt idx="159">
                <c:v>Apr-19</c:v>
              </c:pt>
              <c:pt idx="160">
                <c:v>May-19</c:v>
              </c:pt>
              <c:pt idx="161">
                <c:v>Jun-19</c:v>
              </c:pt>
              <c:pt idx="162">
                <c:v>Jul-19</c:v>
              </c:pt>
              <c:pt idx="163">
                <c:v>Aug-19</c:v>
              </c:pt>
              <c:pt idx="164">
                <c:v>Sep-19</c:v>
              </c:pt>
              <c:pt idx="165">
                <c:v>Oct-19</c:v>
              </c:pt>
              <c:pt idx="166">
                <c:v>Nov-19</c:v>
              </c:pt>
              <c:pt idx="167">
                <c:v>Dec-19</c:v>
              </c:pt>
              <c:pt idx="168">
                <c:v>2020</c:v>
              </c:pt>
              <c:pt idx="169">
                <c:v>Feb-20</c:v>
              </c:pt>
              <c:pt idx="170">
                <c:v>Mar-20</c:v>
              </c:pt>
              <c:pt idx="171">
                <c:v>Apr-20</c:v>
              </c:pt>
              <c:pt idx="172">
                <c:v>May-20</c:v>
              </c:pt>
              <c:pt idx="173">
                <c:v>Jun-20</c:v>
              </c:pt>
              <c:pt idx="174">
                <c:v>Jul-20</c:v>
              </c:pt>
              <c:pt idx="175">
                <c:v>Aug-20</c:v>
              </c:pt>
              <c:pt idx="176">
                <c:v>Sep-20</c:v>
              </c:pt>
              <c:pt idx="177">
                <c:v>Oct-20</c:v>
              </c:pt>
              <c:pt idx="178">
                <c:v>Nov-20</c:v>
              </c:pt>
              <c:pt idx="179">
                <c:v>Dec-20</c:v>
              </c:pt>
              <c:pt idx="180">
                <c:v>2021</c:v>
              </c:pt>
              <c:pt idx="181">
                <c:v>Feb-21</c:v>
              </c:pt>
              <c:pt idx="182">
                <c:v>Mar-21</c:v>
              </c:pt>
              <c:pt idx="183">
                <c:v>Apr-21</c:v>
              </c:pt>
              <c:pt idx="184">
                <c:v>May-21</c:v>
              </c:pt>
              <c:pt idx="185">
                <c:v>Jun-21</c:v>
              </c:pt>
              <c:pt idx="186">
                <c:v>Jul-21</c:v>
              </c:pt>
              <c:pt idx="187">
                <c:v>Aug-21</c:v>
              </c:pt>
              <c:pt idx="188">
                <c:v>Sep-21</c:v>
              </c:pt>
              <c:pt idx="189">
                <c:v>Oct-21</c:v>
              </c:pt>
              <c:pt idx="190">
                <c:v>Nov-21</c:v>
              </c:pt>
              <c:pt idx="191">
                <c:v>Dec-21</c:v>
              </c:pt>
              <c:pt idx="192">
                <c:v>2022</c:v>
              </c:pt>
              <c:pt idx="193">
                <c:v>Feb-22</c:v>
              </c:pt>
              <c:pt idx="194">
                <c:v>Mar-22</c:v>
              </c:pt>
              <c:pt idx="195">
                <c:v>Apr-22</c:v>
              </c:pt>
              <c:pt idx="196">
                <c:v>May-22</c:v>
              </c:pt>
              <c:pt idx="197">
                <c:v>Jun-22</c:v>
              </c:pt>
              <c:pt idx="198">
                <c:v>Jul-22</c:v>
              </c:pt>
              <c:pt idx="199">
                <c:v>Aug-22</c:v>
              </c:pt>
              <c:pt idx="200">
                <c:v>Sep-22</c:v>
              </c:pt>
              <c:pt idx="201">
                <c:v>Oct-22</c:v>
              </c:pt>
              <c:pt idx="202">
                <c:v>Nov-22</c:v>
              </c:pt>
              <c:pt idx="203">
                <c:v>Dec-22</c:v>
              </c:pt>
              <c:pt idx="204">
                <c:v>2023</c:v>
              </c:pt>
              <c:pt idx="205">
                <c:v>Feb-23</c:v>
              </c:pt>
              <c:pt idx="206">
                <c:v>Mar-23</c:v>
              </c:pt>
              <c:pt idx="207">
                <c:v>Apr-23</c:v>
              </c:pt>
              <c:pt idx="208">
                <c:v>May-23</c:v>
              </c:pt>
              <c:pt idx="209">
                <c:v>Jun-23</c:v>
              </c:pt>
              <c:pt idx="210">
                <c:v>Jul-23</c:v>
              </c:pt>
              <c:pt idx="211">
                <c:v>Aug-23</c:v>
              </c:pt>
              <c:pt idx="212">
                <c:v>Sep-23</c:v>
              </c:pt>
              <c:pt idx="213">
                <c:v>Oct-23</c:v>
              </c:pt>
              <c:pt idx="214">
                <c:v>Nov-23</c:v>
              </c:pt>
              <c:pt idx="215">
                <c:v>Dec-23</c:v>
              </c:pt>
              <c:pt idx="216">
                <c:v>2024</c:v>
              </c:pt>
              <c:pt idx="217">
                <c:v>Feb-24</c:v>
              </c:pt>
              <c:pt idx="218">
                <c:v>Mar-24</c:v>
              </c:pt>
              <c:pt idx="219">
                <c:v>Apr-24</c:v>
              </c:pt>
              <c:pt idx="220">
                <c:v>May-24</c:v>
              </c:pt>
              <c:pt idx="221">
                <c:v>Jun-24</c:v>
              </c:pt>
              <c:pt idx="222">
                <c:v>Jul-24</c:v>
              </c:pt>
              <c:pt idx="223">
                <c:v>Aug-24</c:v>
              </c:pt>
              <c:pt idx="224">
                <c:v>Sep-24</c:v>
              </c:pt>
              <c:pt idx="225">
                <c:v>Oct-24</c:v>
              </c:pt>
              <c:pt idx="226">
                <c:v>Nov-24</c:v>
              </c:pt>
            </c:strLit>
          </c:cat>
          <c:val>
            <c:numLit>
              <c:formatCode>0</c:formatCode>
              <c:ptCount val="227"/>
              <c:pt idx="0">
                <c:v>87.521918033487609</c:v>
              </c:pt>
              <c:pt idx="1">
                <c:v>86.598008026030925</c:v>
              </c:pt>
              <c:pt idx="2">
                <c:v>85.68267275370772</c:v>
              </c:pt>
              <c:pt idx="3">
                <c:v>85.593047501162758</c:v>
              </c:pt>
              <c:pt idx="4">
                <c:v>83.684299703283017</c:v>
              </c:pt>
              <c:pt idx="5">
                <c:v>85.781627214143228</c:v>
              </c:pt>
              <c:pt idx="6">
                <c:v>85.897459506958469</c:v>
              </c:pt>
              <c:pt idx="7">
                <c:v>83.33808403959668</c:v>
              </c:pt>
              <c:pt idx="8">
                <c:v>81.422758935386938</c:v>
              </c:pt>
              <c:pt idx="9">
                <c:v>78.941020318858634</c:v>
              </c:pt>
              <c:pt idx="10">
                <c:v>75.345862646778087</c:v>
              </c:pt>
              <c:pt idx="11">
                <c:v>73.396007175322637</c:v>
              </c:pt>
              <c:pt idx="12">
                <c:v>71.529085015956653</c:v>
              </c:pt>
              <c:pt idx="13">
                <c:v>70.230077197644221</c:v>
              </c:pt>
              <c:pt idx="14">
                <c:v>67.918105544360984</c:v>
              </c:pt>
              <c:pt idx="15">
                <c:v>66.237690129478835</c:v>
              </c:pt>
              <c:pt idx="16">
                <c:v>63.302544678136037</c:v>
              </c:pt>
              <c:pt idx="17">
                <c:v>63.032375104413624</c:v>
              </c:pt>
              <c:pt idx="18">
                <c:v>62.726045846099495</c:v>
              </c:pt>
              <c:pt idx="19">
                <c:v>62.180923744415473</c:v>
              </c:pt>
              <c:pt idx="20">
                <c:v>61.512088244011437</c:v>
              </c:pt>
              <c:pt idx="21">
                <c:v>61.567415990850584</c:v>
              </c:pt>
              <c:pt idx="22">
                <c:v>62.306140570448029</c:v>
              </c:pt>
              <c:pt idx="23">
                <c:v>62.38620589640712</c:v>
              </c:pt>
              <c:pt idx="24">
                <c:v>62.314427569487201</c:v>
              </c:pt>
              <c:pt idx="25">
                <c:v>62.1839268703269</c:v>
              </c:pt>
              <c:pt idx="26">
                <c:v>61.579234475850711</c:v>
              </c:pt>
              <c:pt idx="27">
                <c:v>61.064138794393536</c:v>
              </c:pt>
              <c:pt idx="28">
                <c:v>60.229748951501598</c:v>
              </c:pt>
              <c:pt idx="29">
                <c:v>59.914951695013961</c:v>
              </c:pt>
              <c:pt idx="30">
                <c:v>60.748125521325335</c:v>
              </c:pt>
              <c:pt idx="31">
                <c:v>62.067263165335739</c:v>
              </c:pt>
              <c:pt idx="32">
                <c:v>64.06348641149107</c:v>
              </c:pt>
              <c:pt idx="33">
                <c:v>66.330288790776066</c:v>
              </c:pt>
              <c:pt idx="34">
                <c:v>69.085774090208886</c:v>
              </c:pt>
              <c:pt idx="35">
                <c:v>72.386970263552328</c:v>
              </c:pt>
              <c:pt idx="36">
                <c:v>75.405692217467887</c:v>
              </c:pt>
              <c:pt idx="37">
                <c:v>79.191096991073692</c:v>
              </c:pt>
              <c:pt idx="38">
                <c:v>83.190628493796268</c:v>
              </c:pt>
              <c:pt idx="39">
                <c:v>87.946265397663183</c:v>
              </c:pt>
              <c:pt idx="40">
                <c:v>91.186030159019793</c:v>
              </c:pt>
              <c:pt idx="41">
                <c:v>94.37059330487304</c:v>
              </c:pt>
              <c:pt idx="42">
                <c:v>96.830482424996291</c:v>
              </c:pt>
              <c:pt idx="43">
                <c:v>99.030902729032235</c:v>
              </c:pt>
              <c:pt idx="44">
                <c:v>100.8507732706245</c:v>
              </c:pt>
              <c:pt idx="45">
                <c:v>102.6516837577357</c:v>
              </c:pt>
              <c:pt idx="46">
                <c:v>104.03768332056021</c:v>
              </c:pt>
              <c:pt idx="47">
                <c:v>104.7330244524111</c:v>
              </c:pt>
              <c:pt idx="48">
                <c:v>107.110551785315</c:v>
              </c:pt>
              <c:pt idx="49">
                <c:v>108.24509528553101</c:v>
              </c:pt>
              <c:pt idx="50">
                <c:v>109.5092110012382</c:v>
              </c:pt>
              <c:pt idx="51">
                <c:v>110.2709121056493</c:v>
              </c:pt>
              <c:pt idx="52">
                <c:v>110.9692016447532</c:v>
              </c:pt>
              <c:pt idx="53">
                <c:v>111.791529350736</c:v>
              </c:pt>
              <c:pt idx="54">
                <c:v>112.0999702740834</c:v>
              </c:pt>
              <c:pt idx="55">
                <c:v>111.781475035144</c:v>
              </c:pt>
              <c:pt idx="56">
                <c:v>111.21842685911271</c:v>
              </c:pt>
              <c:pt idx="57">
                <c:v>110.59508087286849</c:v>
              </c:pt>
              <c:pt idx="58">
                <c:v>110.1303208419214</c:v>
              </c:pt>
              <c:pt idx="59">
                <c:v>109.2943726833626</c:v>
              </c:pt>
              <c:pt idx="60">
                <c:v>107.9149908441639</c:v>
              </c:pt>
              <c:pt idx="61">
                <c:v>107.43751613258161</c:v>
              </c:pt>
              <c:pt idx="62">
                <c:v>107.08405006737379</c:v>
              </c:pt>
              <c:pt idx="63">
                <c:v>106.9582560392832</c:v>
              </c:pt>
              <c:pt idx="64">
                <c:v>107.30883137366639</c:v>
              </c:pt>
              <c:pt idx="65">
                <c:v>107.6598180208817</c:v>
              </c:pt>
              <c:pt idx="66">
                <c:v>107.91083216882309</c:v>
              </c:pt>
              <c:pt idx="67">
                <c:v>107.9723242398926</c:v>
              </c:pt>
              <c:pt idx="68">
                <c:v>107.868695503087</c:v>
              </c:pt>
              <c:pt idx="69">
                <c:v>107.9902500012369</c:v>
              </c:pt>
              <c:pt idx="70">
                <c:v>108.7150912271313</c:v>
              </c:pt>
              <c:pt idx="71">
                <c:v>109.5338126152612</c:v>
              </c:pt>
              <c:pt idx="72">
                <c:v>110.2941825627934</c:v>
              </c:pt>
              <c:pt idx="73">
                <c:v>111.26495898792611</c:v>
              </c:pt>
              <c:pt idx="74">
                <c:v>111.65549599608759</c:v>
              </c:pt>
              <c:pt idx="75">
                <c:v>112.3815717383078</c:v>
              </c:pt>
              <c:pt idx="76">
                <c:v>112.89237196225089</c:v>
              </c:pt>
              <c:pt idx="77">
                <c:v>113.4919834807134</c:v>
              </c:pt>
              <c:pt idx="78">
                <c:v>112.87311626344841</c:v>
              </c:pt>
              <c:pt idx="79">
                <c:v>113.286671922522</c:v>
              </c:pt>
              <c:pt idx="80">
                <c:v>114.0250870962053</c:v>
              </c:pt>
              <c:pt idx="81">
                <c:v>115.1592119532274</c:v>
              </c:pt>
              <c:pt idx="82">
                <c:v>115.3728870130482</c:v>
              </c:pt>
              <c:pt idx="83">
                <c:v>115.42931007794721</c:v>
              </c:pt>
              <c:pt idx="84">
                <c:v>115.8775041935245</c:v>
              </c:pt>
              <c:pt idx="85">
                <c:v>116.41874793610181</c:v>
              </c:pt>
              <c:pt idx="86">
                <c:v>117.2754271947298</c:v>
              </c:pt>
              <c:pt idx="87">
                <c:v>117.94033147054201</c:v>
              </c:pt>
              <c:pt idx="88">
                <c:v>117.98428505587459</c:v>
              </c:pt>
              <c:pt idx="89">
                <c:v>118.7635072074207</c:v>
              </c:pt>
              <c:pt idx="90">
                <c:v>119.03190159398049</c:v>
              </c:pt>
              <c:pt idx="91">
                <c:v>118.7783161081078</c:v>
              </c:pt>
              <c:pt idx="92">
                <c:v>118.42564834561441</c:v>
              </c:pt>
              <c:pt idx="93">
                <c:v>117.6425994261357</c:v>
              </c:pt>
              <c:pt idx="94">
                <c:v>116.8855077312048</c:v>
              </c:pt>
              <c:pt idx="95">
                <c:v>116.25390037088111</c:v>
              </c:pt>
              <c:pt idx="96">
                <c:v>115.3514368608993</c:v>
              </c:pt>
              <c:pt idx="97">
                <c:v>114.5107087866684</c:v>
              </c:pt>
              <c:pt idx="98">
                <c:v>114.0503324880072</c:v>
              </c:pt>
              <c:pt idx="99">
                <c:v>113.4613771772087</c:v>
              </c:pt>
              <c:pt idx="100">
                <c:v>113.4318613789725</c:v>
              </c:pt>
              <c:pt idx="101">
                <c:v>113.1568761278934</c:v>
              </c:pt>
              <c:pt idx="102">
                <c:v>112.62423881151419</c:v>
              </c:pt>
              <c:pt idx="103">
                <c:v>112.5780744260199</c:v>
              </c:pt>
              <c:pt idx="104">
                <c:v>112.39564962992731</c:v>
              </c:pt>
              <c:pt idx="105">
                <c:v>112.5562031671775</c:v>
              </c:pt>
              <c:pt idx="106">
                <c:v>112.71396534983791</c:v>
              </c:pt>
              <c:pt idx="107">
                <c:v>113.1544910021222</c:v>
              </c:pt>
              <c:pt idx="108">
                <c:v>113.4499261446495</c:v>
              </c:pt>
              <c:pt idx="109">
                <c:v>113.9581548563262</c:v>
              </c:pt>
              <c:pt idx="110">
                <c:v>114.2374329580436</c:v>
              </c:pt>
              <c:pt idx="111">
                <c:v>115.0099107961213</c:v>
              </c:pt>
              <c:pt idx="112">
                <c:v>115.8718386949088</c:v>
              </c:pt>
              <c:pt idx="113">
                <c:v>116.08506054084749</c:v>
              </c:pt>
              <c:pt idx="114">
                <c:v>116.6255154755501</c:v>
              </c:pt>
              <c:pt idx="115">
                <c:v>117.20013990218349</c:v>
              </c:pt>
              <c:pt idx="116">
                <c:v>117.78509173225289</c:v>
              </c:pt>
              <c:pt idx="117">
                <c:v>118.11656154521</c:v>
              </c:pt>
              <c:pt idx="118">
                <c:v>118.4415199996608</c:v>
              </c:pt>
              <c:pt idx="119">
                <c:v>118.8114759993246</c:v>
              </c:pt>
              <c:pt idx="120">
                <c:v>119.08243438802499</c:v>
              </c:pt>
              <c:pt idx="121">
                <c:v>119.22156301655231</c:v>
              </c:pt>
              <c:pt idx="122">
                <c:v>119.32067594856051</c:v>
              </c:pt>
              <c:pt idx="123">
                <c:v>119.5488772561101</c:v>
              </c:pt>
              <c:pt idx="124">
                <c:v>119.7121457369042</c:v>
              </c:pt>
              <c:pt idx="125">
                <c:v>119.90449764412421</c:v>
              </c:pt>
              <c:pt idx="126">
                <c:v>119.87006091341671</c:v>
              </c:pt>
              <c:pt idx="127">
                <c:v>120.8509682412748</c:v>
              </c:pt>
              <c:pt idx="128">
                <c:v>121.4179093055517</c:v>
              </c:pt>
              <c:pt idx="129">
                <c:v>122.3493267222118</c:v>
              </c:pt>
              <c:pt idx="130">
                <c:v>123.473310860658</c:v>
              </c:pt>
              <c:pt idx="131">
                <c:v>124.2489537960608</c:v>
              </c:pt>
              <c:pt idx="132">
                <c:v>125.1716364209279</c:v>
              </c:pt>
              <c:pt idx="133">
                <c:v>126.2032021380934</c:v>
              </c:pt>
              <c:pt idx="134">
                <c:v>126.8331965751367</c:v>
              </c:pt>
              <c:pt idx="135">
                <c:v>127.22196827402151</c:v>
              </c:pt>
              <c:pt idx="136">
                <c:v>127.207160865503</c:v>
              </c:pt>
              <c:pt idx="137">
                <c:v>126.95117401313451</c:v>
              </c:pt>
              <c:pt idx="138">
                <c:v>126.77604556770599</c:v>
              </c:pt>
              <c:pt idx="139">
                <c:v>126.85800086151511</c:v>
              </c:pt>
              <c:pt idx="140">
                <c:v>126.9546027413339</c:v>
              </c:pt>
              <c:pt idx="141">
                <c:v>126.93279454377911</c:v>
              </c:pt>
              <c:pt idx="142">
                <c:v>126.92522559155901</c:v>
              </c:pt>
              <c:pt idx="143">
                <c:v>126.56816345649951</c:v>
              </c:pt>
              <c:pt idx="144">
                <c:v>126.16804469021339</c:v>
              </c:pt>
              <c:pt idx="145">
                <c:v>125.7011085033741</c:v>
              </c:pt>
              <c:pt idx="146">
                <c:v>125.26734236128371</c:v>
              </c:pt>
              <c:pt idx="147">
                <c:v>124.9305966042817</c:v>
              </c:pt>
              <c:pt idx="148">
                <c:v>123.997147328553</c:v>
              </c:pt>
              <c:pt idx="149">
                <c:v>122.9045036493485</c:v>
              </c:pt>
              <c:pt idx="150">
                <c:v>122.1688424684685</c:v>
              </c:pt>
              <c:pt idx="151">
                <c:v>122.23454865441769</c:v>
              </c:pt>
              <c:pt idx="152">
                <c:v>122.35209589092869</c:v>
              </c:pt>
              <c:pt idx="153">
                <c:v>121.981762291786</c:v>
              </c:pt>
              <c:pt idx="154">
                <c:v>121.08276353521711</c:v>
              </c:pt>
              <c:pt idx="155">
                <c:v>121.0013894190474</c:v>
              </c:pt>
              <c:pt idx="156">
                <c:v>121.4297381605964</c:v>
              </c:pt>
              <c:pt idx="157">
                <c:v>121.67974189812091</c:v>
              </c:pt>
              <c:pt idx="158">
                <c:v>121.8932412336482</c:v>
              </c:pt>
              <c:pt idx="159">
                <c:v>121.5021009167627</c:v>
              </c:pt>
              <c:pt idx="160">
                <c:v>121.49566582229021</c:v>
              </c:pt>
              <c:pt idx="161">
                <c:v>122.54461725232291</c:v>
              </c:pt>
              <c:pt idx="162">
                <c:v>123.17369154728641</c:v>
              </c:pt>
              <c:pt idx="163">
                <c:v>123.93975557162091</c:v>
              </c:pt>
              <c:pt idx="164">
                <c:v>125.1521359325203</c:v>
              </c:pt>
              <c:pt idx="165">
                <c:v>127.00022257296391</c:v>
              </c:pt>
              <c:pt idx="166">
                <c:v>128.8739038837125</c:v>
              </c:pt>
              <c:pt idx="167">
                <c:v>130.09275864978821</c:v>
              </c:pt>
              <c:pt idx="168">
                <c:v>130.69732460915731</c:v>
              </c:pt>
              <c:pt idx="169">
                <c:v>130.10035141070989</c:v>
              </c:pt>
              <c:pt idx="170">
                <c:v>131.5044632150626</c:v>
              </c:pt>
              <c:pt idx="171">
                <c:v>138.6743524704635</c:v>
              </c:pt>
              <c:pt idx="172">
                <c:v>144.42832572187558</c:v>
              </c:pt>
              <c:pt idx="173">
                <c:v>148.62909870121661</c:v>
              </c:pt>
              <c:pt idx="174">
                <c:v>149.96615800461811</c:v>
              </c:pt>
              <c:pt idx="175">
                <c:v>148.91126875692822</c:v>
              </c:pt>
              <c:pt idx="176">
                <c:v>147.9910479738291</c:v>
              </c:pt>
              <c:pt idx="177">
                <c:v>146.72416324473511</c:v>
              </c:pt>
              <c:pt idx="178">
                <c:v>145.80389450742749</c:v>
              </c:pt>
              <c:pt idx="179">
                <c:v>145.9527860447449</c:v>
              </c:pt>
              <c:pt idx="180">
                <c:v>146.01804764663569</c:v>
              </c:pt>
              <c:pt idx="181">
                <c:v>145.2185400397664</c:v>
              </c:pt>
              <c:pt idx="182">
                <c:v>143.9892253800129</c:v>
              </c:pt>
              <c:pt idx="183">
                <c:v>142.7132413430738</c:v>
              </c:pt>
              <c:pt idx="184">
                <c:v>141.31943943977649</c:v>
              </c:pt>
              <c:pt idx="185">
                <c:v>139.22517974250979</c:v>
              </c:pt>
              <c:pt idx="186">
                <c:v>137.76982679619772</c:v>
              </c:pt>
              <c:pt idx="187">
                <c:v>135.3772287723078</c:v>
              </c:pt>
              <c:pt idx="188">
                <c:v>133.29416466065649</c:v>
              </c:pt>
              <c:pt idx="189">
                <c:v>131.39844854836599</c:v>
              </c:pt>
              <c:pt idx="190">
                <c:v>129.5303744121922</c:v>
              </c:pt>
              <c:pt idx="191">
                <c:v>128.07448329575828</c:v>
              </c:pt>
              <c:pt idx="192">
                <c:v>126.79834861567581</c:v>
              </c:pt>
              <c:pt idx="193">
                <c:v>125.4220114488442</c:v>
              </c:pt>
              <c:pt idx="194">
                <c:v>124.7234706774677</c:v>
              </c:pt>
              <c:pt idx="195">
                <c:v>123.7389919803143</c:v>
              </c:pt>
              <c:pt idx="196">
                <c:v>122.39436578816371</c:v>
              </c:pt>
              <c:pt idx="197">
                <c:v>121.58952167088431</c:v>
              </c:pt>
              <c:pt idx="198">
                <c:v>121.104771094963</c:v>
              </c:pt>
              <c:pt idx="199">
                <c:v>120.14904620377671</c:v>
              </c:pt>
              <c:pt idx="200">
                <c:v>119.5755056229182</c:v>
              </c:pt>
              <c:pt idx="201">
                <c:v>119.4993981177837</c:v>
              </c:pt>
              <c:pt idx="202">
                <c:v>118.87459234703151</c:v>
              </c:pt>
              <c:pt idx="203">
                <c:v>118.2832252087873</c:v>
              </c:pt>
              <c:pt idx="204">
                <c:v>117.7540903935284</c:v>
              </c:pt>
              <c:pt idx="205">
                <c:v>117.3444674492433</c:v>
              </c:pt>
              <c:pt idx="206">
                <c:v>116.4360715073815</c:v>
              </c:pt>
              <c:pt idx="207">
                <c:v>115.83256577062261</c:v>
              </c:pt>
              <c:pt idx="208">
                <c:v>114.9384449428551</c:v>
              </c:pt>
              <c:pt idx="209">
                <c:v>113.8584062587145</c:v>
              </c:pt>
              <c:pt idx="210">
                <c:v>113.44628065157799</c:v>
              </c:pt>
              <c:pt idx="211">
                <c:v>114.2270671548299</c:v>
              </c:pt>
              <c:pt idx="212">
                <c:v>114.936643846679</c:v>
              </c:pt>
              <c:pt idx="213">
                <c:v>115.2642290189232</c:v>
              </c:pt>
              <c:pt idx="214">
                <c:v>115.7187653387181</c:v>
              </c:pt>
              <c:pt idx="215">
                <c:v>116.22463792314319</c:v>
              </c:pt>
              <c:pt idx="216">
                <c:v>116.23781353048371</c:v>
              </c:pt>
              <c:pt idx="217">
                <c:v>116.4489032941577</c:v>
              </c:pt>
              <c:pt idx="218">
                <c:v>116.05592472916099</c:v>
              </c:pt>
              <c:pt idx="219">
                <c:v>115.4465759755966</c:v>
              </c:pt>
              <c:pt idx="220">
                <c:v>115.832146670035</c:v>
              </c:pt>
              <c:pt idx="221">
                <c:v>116.38306004434401</c:v>
              </c:pt>
              <c:pt idx="222">
                <c:v>116.445105425994</c:v>
              </c:pt>
              <c:pt idx="223">
                <c:v>116.997785951411</c:v>
              </c:pt>
              <c:pt idx="224">
                <c:v>117.3206469341049</c:v>
              </c:pt>
              <c:pt idx="225">
                <c:v>117.73077239678619</c:v>
              </c:pt>
              <c:pt idx="226">
                <c:v>118.13119683598691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F3D-4DAC-B843-94566617A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00168"/>
        <c:axId val="84902912"/>
        <c:extLst/>
      </c:lineChart>
      <c:lineChart>
        <c:grouping val="standard"/>
        <c:varyColors val="0"/>
        <c:ser>
          <c:idx val="1"/>
          <c:order val="1"/>
          <c:tx>
            <c:v>Därav andel (%) med utbildning kortare än nio (tio) år (höger)</c:v>
          </c:tx>
          <c:spPr>
            <a:ln w="28575" cap="rnd">
              <a:solidFill>
                <a:srgbClr val="00006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Lit>
              <c:ptCount val="227"/>
              <c:pt idx="0">
                <c:v>2006</c:v>
              </c:pt>
              <c:pt idx="1">
                <c:v>2006-02</c:v>
              </c:pt>
              <c:pt idx="2">
                <c:v>2006-03</c:v>
              </c:pt>
              <c:pt idx="3">
                <c:v>2006-04</c:v>
              </c:pt>
              <c:pt idx="4">
                <c:v>2006-05</c:v>
              </c:pt>
              <c:pt idx="5">
                <c:v>2006-06</c:v>
              </c:pt>
              <c:pt idx="6">
                <c:v>2006-07</c:v>
              </c:pt>
              <c:pt idx="7">
                <c:v>2006-08</c:v>
              </c:pt>
              <c:pt idx="8">
                <c:v>2006-09</c:v>
              </c:pt>
              <c:pt idx="9">
                <c:v>2006-10</c:v>
              </c:pt>
              <c:pt idx="10">
                <c:v>2006-11</c:v>
              </c:pt>
              <c:pt idx="11">
                <c:v>2006-12</c:v>
              </c:pt>
              <c:pt idx="12">
                <c:v>2007</c:v>
              </c:pt>
              <c:pt idx="13">
                <c:v>2007-02</c:v>
              </c:pt>
              <c:pt idx="14">
                <c:v>2007-03</c:v>
              </c:pt>
              <c:pt idx="15">
                <c:v>2007-04</c:v>
              </c:pt>
              <c:pt idx="16">
                <c:v>2007-05</c:v>
              </c:pt>
              <c:pt idx="17">
                <c:v>2007-06</c:v>
              </c:pt>
              <c:pt idx="18">
                <c:v>2007-07</c:v>
              </c:pt>
              <c:pt idx="19">
                <c:v>2007-08</c:v>
              </c:pt>
              <c:pt idx="20">
                <c:v>2007-09</c:v>
              </c:pt>
              <c:pt idx="21">
                <c:v>2007-10</c:v>
              </c:pt>
              <c:pt idx="22">
                <c:v>2007-11</c:v>
              </c:pt>
              <c:pt idx="23">
                <c:v>2007-12</c:v>
              </c:pt>
              <c:pt idx="24">
                <c:v>2008</c:v>
              </c:pt>
              <c:pt idx="25">
                <c:v>2008-02</c:v>
              </c:pt>
              <c:pt idx="26">
                <c:v>2008-03</c:v>
              </c:pt>
              <c:pt idx="27">
                <c:v>2008-04</c:v>
              </c:pt>
              <c:pt idx="28">
                <c:v>2008-05</c:v>
              </c:pt>
              <c:pt idx="29">
                <c:v>2008-06</c:v>
              </c:pt>
              <c:pt idx="30">
                <c:v>2008-07</c:v>
              </c:pt>
              <c:pt idx="31">
                <c:v>2008-08</c:v>
              </c:pt>
              <c:pt idx="32">
                <c:v>2008-09</c:v>
              </c:pt>
              <c:pt idx="33">
                <c:v>2008-10</c:v>
              </c:pt>
              <c:pt idx="34">
                <c:v>2008-11</c:v>
              </c:pt>
              <c:pt idx="35">
                <c:v>2008-12</c:v>
              </c:pt>
              <c:pt idx="36">
                <c:v>2009</c:v>
              </c:pt>
              <c:pt idx="37">
                <c:v>2009-02</c:v>
              </c:pt>
              <c:pt idx="38">
                <c:v>2009-03</c:v>
              </c:pt>
              <c:pt idx="39">
                <c:v>2009-04</c:v>
              </c:pt>
              <c:pt idx="40">
                <c:v>2009-05</c:v>
              </c:pt>
              <c:pt idx="41">
                <c:v>2009-06</c:v>
              </c:pt>
              <c:pt idx="42">
                <c:v>2009-07</c:v>
              </c:pt>
              <c:pt idx="43">
                <c:v>2009-08</c:v>
              </c:pt>
              <c:pt idx="44">
                <c:v>2009-09</c:v>
              </c:pt>
              <c:pt idx="45">
                <c:v>2009-10</c:v>
              </c:pt>
              <c:pt idx="46">
                <c:v>2009-11</c:v>
              </c:pt>
              <c:pt idx="47">
                <c:v>2009-12</c:v>
              </c:pt>
              <c:pt idx="48">
                <c:v>2010</c:v>
              </c:pt>
              <c:pt idx="49">
                <c:v>2010-02</c:v>
              </c:pt>
              <c:pt idx="50">
                <c:v>2010-03</c:v>
              </c:pt>
              <c:pt idx="51">
                <c:v>2010-04</c:v>
              </c:pt>
              <c:pt idx="52">
                <c:v>2010-05</c:v>
              </c:pt>
              <c:pt idx="53">
                <c:v>2010-06</c:v>
              </c:pt>
              <c:pt idx="54">
                <c:v>2010-07</c:v>
              </c:pt>
              <c:pt idx="55">
                <c:v>2010-08</c:v>
              </c:pt>
              <c:pt idx="56">
                <c:v>2010-09</c:v>
              </c:pt>
              <c:pt idx="57">
                <c:v>2010-10</c:v>
              </c:pt>
              <c:pt idx="58">
                <c:v>2010-11</c:v>
              </c:pt>
              <c:pt idx="59">
                <c:v>2010-12</c:v>
              </c:pt>
              <c:pt idx="60">
                <c:v>2011</c:v>
              </c:pt>
              <c:pt idx="61">
                <c:v>2011-02</c:v>
              </c:pt>
              <c:pt idx="62">
                <c:v>2011-03</c:v>
              </c:pt>
              <c:pt idx="63">
                <c:v>2011-04</c:v>
              </c:pt>
              <c:pt idx="64">
                <c:v>2011-05</c:v>
              </c:pt>
              <c:pt idx="65">
                <c:v>2011-06</c:v>
              </c:pt>
              <c:pt idx="66">
                <c:v>2011-07</c:v>
              </c:pt>
              <c:pt idx="67">
                <c:v>2011-08</c:v>
              </c:pt>
              <c:pt idx="68">
                <c:v>2011-09</c:v>
              </c:pt>
              <c:pt idx="69">
                <c:v>2011-10</c:v>
              </c:pt>
              <c:pt idx="70">
                <c:v>2011-11</c:v>
              </c:pt>
              <c:pt idx="71">
                <c:v>2011-12</c:v>
              </c:pt>
              <c:pt idx="72">
                <c:v>2012</c:v>
              </c:pt>
              <c:pt idx="73">
                <c:v>2012-02</c:v>
              </c:pt>
              <c:pt idx="74">
                <c:v>2012-03</c:v>
              </c:pt>
              <c:pt idx="75">
                <c:v>2012-04</c:v>
              </c:pt>
              <c:pt idx="76">
                <c:v>2012-05</c:v>
              </c:pt>
              <c:pt idx="77">
                <c:v>2012-06</c:v>
              </c:pt>
              <c:pt idx="78">
                <c:v>2012-07</c:v>
              </c:pt>
              <c:pt idx="79">
                <c:v>2012-08</c:v>
              </c:pt>
              <c:pt idx="80">
                <c:v>2012-09</c:v>
              </c:pt>
              <c:pt idx="81">
                <c:v>2012-10</c:v>
              </c:pt>
              <c:pt idx="82">
                <c:v>2012-11</c:v>
              </c:pt>
              <c:pt idx="83">
                <c:v>2012-12</c:v>
              </c:pt>
              <c:pt idx="84">
                <c:v>2013</c:v>
              </c:pt>
              <c:pt idx="85">
                <c:v>2013-02</c:v>
              </c:pt>
              <c:pt idx="86">
                <c:v>2013-03</c:v>
              </c:pt>
              <c:pt idx="87">
                <c:v>2013-04</c:v>
              </c:pt>
              <c:pt idx="88">
                <c:v>2013-05</c:v>
              </c:pt>
              <c:pt idx="89">
                <c:v>2013-06</c:v>
              </c:pt>
              <c:pt idx="90">
                <c:v>2013-07</c:v>
              </c:pt>
              <c:pt idx="91">
                <c:v>2013-08</c:v>
              </c:pt>
              <c:pt idx="92">
                <c:v>2013-09</c:v>
              </c:pt>
              <c:pt idx="93">
                <c:v>2013-10</c:v>
              </c:pt>
              <c:pt idx="94">
                <c:v>2013-11</c:v>
              </c:pt>
              <c:pt idx="95">
                <c:v>2013-12</c:v>
              </c:pt>
              <c:pt idx="96">
                <c:v>2014</c:v>
              </c:pt>
              <c:pt idx="97">
                <c:v>2014-02</c:v>
              </c:pt>
              <c:pt idx="98">
                <c:v>2014-03</c:v>
              </c:pt>
              <c:pt idx="99">
                <c:v>2014-04</c:v>
              </c:pt>
              <c:pt idx="100">
                <c:v>2014-05</c:v>
              </c:pt>
              <c:pt idx="101">
                <c:v>2014-06</c:v>
              </c:pt>
              <c:pt idx="102">
                <c:v>2014-07</c:v>
              </c:pt>
              <c:pt idx="103">
                <c:v>2014-08</c:v>
              </c:pt>
              <c:pt idx="104">
                <c:v>2014-09</c:v>
              </c:pt>
              <c:pt idx="105">
                <c:v>2014-10</c:v>
              </c:pt>
              <c:pt idx="106">
                <c:v>2014-11</c:v>
              </c:pt>
              <c:pt idx="107">
                <c:v>2014-12</c:v>
              </c:pt>
              <c:pt idx="108">
                <c:v>2015</c:v>
              </c:pt>
              <c:pt idx="109">
                <c:v>2015-02</c:v>
              </c:pt>
              <c:pt idx="110">
                <c:v>2015-03</c:v>
              </c:pt>
              <c:pt idx="111">
                <c:v>2015-04</c:v>
              </c:pt>
              <c:pt idx="112">
                <c:v>2015-05</c:v>
              </c:pt>
              <c:pt idx="113">
                <c:v>2015-06</c:v>
              </c:pt>
              <c:pt idx="114">
                <c:v>2015-07</c:v>
              </c:pt>
              <c:pt idx="115">
                <c:v>2015-08</c:v>
              </c:pt>
              <c:pt idx="116">
                <c:v>2015-09</c:v>
              </c:pt>
              <c:pt idx="117">
                <c:v>2015-10</c:v>
              </c:pt>
              <c:pt idx="118">
                <c:v>2015-11</c:v>
              </c:pt>
              <c:pt idx="119">
                <c:v>2015-12</c:v>
              </c:pt>
              <c:pt idx="120">
                <c:v>2016</c:v>
              </c:pt>
              <c:pt idx="121">
                <c:v>2016-02</c:v>
              </c:pt>
              <c:pt idx="122">
                <c:v>2016-03</c:v>
              </c:pt>
              <c:pt idx="123">
                <c:v>2016-04</c:v>
              </c:pt>
              <c:pt idx="124">
                <c:v>2016-05</c:v>
              </c:pt>
              <c:pt idx="125">
                <c:v>2016-06</c:v>
              </c:pt>
              <c:pt idx="126">
                <c:v>2016-07</c:v>
              </c:pt>
              <c:pt idx="127">
                <c:v>2016-08</c:v>
              </c:pt>
              <c:pt idx="128">
                <c:v>2016-09</c:v>
              </c:pt>
              <c:pt idx="129">
                <c:v>2016-10</c:v>
              </c:pt>
              <c:pt idx="130">
                <c:v>2016-11</c:v>
              </c:pt>
              <c:pt idx="131">
                <c:v>2016-12</c:v>
              </c:pt>
              <c:pt idx="132">
                <c:v>2017</c:v>
              </c:pt>
              <c:pt idx="133">
                <c:v>Feb-17</c:v>
              </c:pt>
              <c:pt idx="134">
                <c:v>Mar-17</c:v>
              </c:pt>
              <c:pt idx="135">
                <c:v>Apr-17</c:v>
              </c:pt>
              <c:pt idx="136">
                <c:v>May-17</c:v>
              </c:pt>
              <c:pt idx="137">
                <c:v>Jun-17</c:v>
              </c:pt>
              <c:pt idx="138">
                <c:v>Jul-17</c:v>
              </c:pt>
              <c:pt idx="139">
                <c:v>Aug-17</c:v>
              </c:pt>
              <c:pt idx="140">
                <c:v>Sep-17</c:v>
              </c:pt>
              <c:pt idx="141">
                <c:v>Oct-17</c:v>
              </c:pt>
              <c:pt idx="142">
                <c:v>Nov-17</c:v>
              </c:pt>
              <c:pt idx="143">
                <c:v>Dec-17</c:v>
              </c:pt>
              <c:pt idx="144">
                <c:v>2018</c:v>
              </c:pt>
              <c:pt idx="145">
                <c:v>Feb-18</c:v>
              </c:pt>
              <c:pt idx="146">
                <c:v>Mar-18</c:v>
              </c:pt>
              <c:pt idx="147">
                <c:v>Apr-18</c:v>
              </c:pt>
              <c:pt idx="148">
                <c:v>May-18</c:v>
              </c:pt>
              <c:pt idx="149">
                <c:v>Jun-18</c:v>
              </c:pt>
              <c:pt idx="150">
                <c:v>Jul-18</c:v>
              </c:pt>
              <c:pt idx="151">
                <c:v>Aug-18</c:v>
              </c:pt>
              <c:pt idx="152">
                <c:v>Sep-18</c:v>
              </c:pt>
              <c:pt idx="153">
                <c:v>Oct-18</c:v>
              </c:pt>
              <c:pt idx="154">
                <c:v>Nov-18</c:v>
              </c:pt>
              <c:pt idx="155">
                <c:v>Dec-18</c:v>
              </c:pt>
              <c:pt idx="156">
                <c:v>2019</c:v>
              </c:pt>
              <c:pt idx="157">
                <c:v>Feb-19</c:v>
              </c:pt>
              <c:pt idx="158">
                <c:v>Mar-19</c:v>
              </c:pt>
              <c:pt idx="159">
                <c:v>Apr-19</c:v>
              </c:pt>
              <c:pt idx="160">
                <c:v>May-19</c:v>
              </c:pt>
              <c:pt idx="161">
                <c:v>Jun-19</c:v>
              </c:pt>
              <c:pt idx="162">
                <c:v>Jul-19</c:v>
              </c:pt>
              <c:pt idx="163">
                <c:v>Aug-19</c:v>
              </c:pt>
              <c:pt idx="164">
                <c:v>Sep-19</c:v>
              </c:pt>
              <c:pt idx="165">
                <c:v>Oct-19</c:v>
              </c:pt>
              <c:pt idx="166">
                <c:v>Nov-19</c:v>
              </c:pt>
              <c:pt idx="167">
                <c:v>Dec-19</c:v>
              </c:pt>
              <c:pt idx="168">
                <c:v>2020</c:v>
              </c:pt>
              <c:pt idx="169">
                <c:v>Feb-20</c:v>
              </c:pt>
              <c:pt idx="170">
                <c:v>Mar-20</c:v>
              </c:pt>
              <c:pt idx="171">
                <c:v>Apr-20</c:v>
              </c:pt>
              <c:pt idx="172">
                <c:v>May-20</c:v>
              </c:pt>
              <c:pt idx="173">
                <c:v>Jun-20</c:v>
              </c:pt>
              <c:pt idx="174">
                <c:v>Jul-20</c:v>
              </c:pt>
              <c:pt idx="175">
                <c:v>Aug-20</c:v>
              </c:pt>
              <c:pt idx="176">
                <c:v>Sep-20</c:v>
              </c:pt>
              <c:pt idx="177">
                <c:v>Oct-20</c:v>
              </c:pt>
              <c:pt idx="178">
                <c:v>Nov-20</c:v>
              </c:pt>
              <c:pt idx="179">
                <c:v>Dec-20</c:v>
              </c:pt>
              <c:pt idx="180">
                <c:v>2021</c:v>
              </c:pt>
              <c:pt idx="181">
                <c:v>Feb-21</c:v>
              </c:pt>
              <c:pt idx="182">
                <c:v>Mar-21</c:v>
              </c:pt>
              <c:pt idx="183">
                <c:v>Apr-21</c:v>
              </c:pt>
              <c:pt idx="184">
                <c:v>May-21</c:v>
              </c:pt>
              <c:pt idx="185">
                <c:v>Jun-21</c:v>
              </c:pt>
              <c:pt idx="186">
                <c:v>Jul-21</c:v>
              </c:pt>
              <c:pt idx="187">
                <c:v>Aug-21</c:v>
              </c:pt>
              <c:pt idx="188">
                <c:v>Sep-21</c:v>
              </c:pt>
              <c:pt idx="189">
                <c:v>Oct-21</c:v>
              </c:pt>
              <c:pt idx="190">
                <c:v>Nov-21</c:v>
              </c:pt>
              <c:pt idx="191">
                <c:v>Dec-21</c:v>
              </c:pt>
              <c:pt idx="192">
                <c:v>2022</c:v>
              </c:pt>
              <c:pt idx="193">
                <c:v>Feb-22</c:v>
              </c:pt>
              <c:pt idx="194">
                <c:v>Mar-22</c:v>
              </c:pt>
              <c:pt idx="195">
                <c:v>Apr-22</c:v>
              </c:pt>
              <c:pt idx="196">
                <c:v>May-22</c:v>
              </c:pt>
              <c:pt idx="197">
                <c:v>Jun-22</c:v>
              </c:pt>
              <c:pt idx="198">
                <c:v>Jul-22</c:v>
              </c:pt>
              <c:pt idx="199">
                <c:v>Aug-22</c:v>
              </c:pt>
              <c:pt idx="200">
                <c:v>Sep-22</c:v>
              </c:pt>
              <c:pt idx="201">
                <c:v>Oct-22</c:v>
              </c:pt>
              <c:pt idx="202">
                <c:v>Nov-22</c:v>
              </c:pt>
              <c:pt idx="203">
                <c:v>Dec-22</c:v>
              </c:pt>
              <c:pt idx="204">
                <c:v>2023</c:v>
              </c:pt>
              <c:pt idx="205">
                <c:v>Feb-23</c:v>
              </c:pt>
              <c:pt idx="206">
                <c:v>Mar-23</c:v>
              </c:pt>
              <c:pt idx="207">
                <c:v>Apr-23</c:v>
              </c:pt>
              <c:pt idx="208">
                <c:v>May-23</c:v>
              </c:pt>
              <c:pt idx="209">
                <c:v>Jun-23</c:v>
              </c:pt>
              <c:pt idx="210">
                <c:v>Jul-23</c:v>
              </c:pt>
              <c:pt idx="211">
                <c:v>Aug-23</c:v>
              </c:pt>
              <c:pt idx="212">
                <c:v>Sep-23</c:v>
              </c:pt>
              <c:pt idx="213">
                <c:v>Oct-23</c:v>
              </c:pt>
              <c:pt idx="214">
                <c:v>Nov-23</c:v>
              </c:pt>
              <c:pt idx="215">
                <c:v>Dec-23</c:v>
              </c:pt>
              <c:pt idx="216">
                <c:v>2024</c:v>
              </c:pt>
              <c:pt idx="217">
                <c:v>Feb-24</c:v>
              </c:pt>
              <c:pt idx="218">
                <c:v>Mar-24</c:v>
              </c:pt>
              <c:pt idx="219">
                <c:v>Apr-24</c:v>
              </c:pt>
              <c:pt idx="220">
                <c:v>May-24</c:v>
              </c:pt>
              <c:pt idx="221">
                <c:v>Jun-24</c:v>
              </c:pt>
              <c:pt idx="222">
                <c:v>Jul-24</c:v>
              </c:pt>
              <c:pt idx="223">
                <c:v>Aug-24</c:v>
              </c:pt>
              <c:pt idx="224">
                <c:v>Sep-24</c:v>
              </c:pt>
              <c:pt idx="225">
                <c:v>Oct-24</c:v>
              </c:pt>
              <c:pt idx="226">
                <c:v>Nov-24</c:v>
              </c:pt>
            </c:strLit>
          </c:cat>
          <c:val>
            <c:numLit>
              <c:formatCode>0</c:formatCode>
              <c:ptCount val="227"/>
              <c:pt idx="0">
                <c:v>38.929608325997094</c:v>
              </c:pt>
              <c:pt idx="1">
                <c:v>38.884754605008681</c:v>
              </c:pt>
              <c:pt idx="2">
                <c:v>38.716882317280806</c:v>
              </c:pt>
              <c:pt idx="3">
                <c:v>38.317105592482399</c:v>
              </c:pt>
              <c:pt idx="4">
                <c:v>38.683993864960826</c:v>
              </c:pt>
              <c:pt idx="5">
                <c:v>37.686455159273265</c:v>
              </c:pt>
              <c:pt idx="6">
                <c:v>37.466948267256775</c:v>
              </c:pt>
              <c:pt idx="7">
                <c:v>37.828421618227836</c:v>
              </c:pt>
              <c:pt idx="8">
                <c:v>38.198852391122053</c:v>
              </c:pt>
              <c:pt idx="9">
                <c:v>38.431304032553818</c:v>
              </c:pt>
              <c:pt idx="10">
                <c:v>37.914587462699807</c:v>
              </c:pt>
              <c:pt idx="11">
                <c:v>37.653194338749174</c:v>
              </c:pt>
              <c:pt idx="12">
                <c:v>37.97574616898644</c:v>
              </c:pt>
              <c:pt idx="13">
                <c:v>38.057095281121931</c:v>
              </c:pt>
              <c:pt idx="14">
                <c:v>38.116099266277935</c:v>
              </c:pt>
              <c:pt idx="15">
                <c:v>38.203984894567355</c:v>
              </c:pt>
              <c:pt idx="16">
                <c:v>38.798412602527684</c:v>
              </c:pt>
              <c:pt idx="17">
                <c:v>38.3328723509767</c:v>
              </c:pt>
              <c:pt idx="18">
                <c:v>37.938612665209433</c:v>
              </c:pt>
              <c:pt idx="19">
                <c:v>38.070301389114547</c:v>
              </c:pt>
              <c:pt idx="20">
                <c:v>38.113157461239076</c:v>
              </c:pt>
              <c:pt idx="21">
                <c:v>38.372975331789974</c:v>
              </c:pt>
              <c:pt idx="22">
                <c:v>38.177631403066492</c:v>
              </c:pt>
              <c:pt idx="23">
                <c:v>38.34379138429766</c:v>
              </c:pt>
              <c:pt idx="24">
                <c:v>38.51578001916117</c:v>
              </c:pt>
              <c:pt idx="25">
                <c:v>38.49922092567477</c:v>
              </c:pt>
              <c:pt idx="26">
                <c:v>38.495526342330912</c:v>
              </c:pt>
              <c:pt idx="27">
                <c:v>38.477649551792645</c:v>
              </c:pt>
              <c:pt idx="28">
                <c:v>38.73394634551677</c:v>
              </c:pt>
              <c:pt idx="29">
                <c:v>38.284271874012276</c:v>
              </c:pt>
              <c:pt idx="30">
                <c:v>37.939858166869854</c:v>
              </c:pt>
              <c:pt idx="31">
                <c:v>37.688598250747283</c:v>
              </c:pt>
              <c:pt idx="32">
                <c:v>37.422033745812186</c:v>
              </c:pt>
              <c:pt idx="33">
                <c:v>37.159971051832073</c:v>
              </c:pt>
              <c:pt idx="34">
                <c:v>37.026065939229603</c:v>
              </c:pt>
              <c:pt idx="35">
                <c:v>36.6754409710977</c:v>
              </c:pt>
              <c:pt idx="36">
                <c:v>36.457422002909176</c:v>
              </c:pt>
              <c:pt idx="37">
                <c:v>36.321435935162519</c:v>
              </c:pt>
              <c:pt idx="38">
                <c:v>36.285491299138926</c:v>
              </c:pt>
              <c:pt idx="39">
                <c:v>36.199636570552499</c:v>
              </c:pt>
              <c:pt idx="40">
                <c:v>36.2334361689351</c:v>
              </c:pt>
              <c:pt idx="41">
                <c:v>36.186752982557167</c:v>
              </c:pt>
              <c:pt idx="42">
                <c:v>36.074396292689556</c:v>
              </c:pt>
              <c:pt idx="43">
                <c:v>36.110167892145853</c:v>
              </c:pt>
              <c:pt idx="44">
                <c:v>36.259426243906205</c:v>
              </c:pt>
              <c:pt idx="45">
                <c:v>36.302873269353242</c:v>
              </c:pt>
              <c:pt idx="46">
                <c:v>36.343397713194662</c:v>
              </c:pt>
              <c:pt idx="47">
                <c:v>36.375143727186355</c:v>
              </c:pt>
              <c:pt idx="48">
                <c:v>36.456225248666108</c:v>
              </c:pt>
              <c:pt idx="49">
                <c:v>36.504684608700643</c:v>
              </c:pt>
              <c:pt idx="50">
                <c:v>36.547473573444236</c:v>
              </c:pt>
              <c:pt idx="51">
                <c:v>36.618785672241685</c:v>
              </c:pt>
              <c:pt idx="52">
                <c:v>36.683376487474511</c:v>
              </c:pt>
              <c:pt idx="53">
                <c:v>36.773777820267753</c:v>
              </c:pt>
              <c:pt idx="54">
                <c:v>36.924471729084054</c:v>
              </c:pt>
              <c:pt idx="55">
                <c:v>37.088147047000511</c:v>
              </c:pt>
              <c:pt idx="56">
                <c:v>37.338841177475501</c:v>
              </c:pt>
              <c:pt idx="57">
                <c:v>37.606960338734439</c:v>
              </c:pt>
              <c:pt idx="58">
                <c:v>37.675890664582688</c:v>
              </c:pt>
              <c:pt idx="59">
                <c:v>37.922878898230358</c:v>
              </c:pt>
              <c:pt idx="60">
                <c:v>38.245807333303048</c:v>
              </c:pt>
              <c:pt idx="61">
                <c:v>38.313013676280704</c:v>
              </c:pt>
              <c:pt idx="62">
                <c:v>38.542008166736821</c:v>
              </c:pt>
              <c:pt idx="63">
                <c:v>38.746625562819744</c:v>
              </c:pt>
              <c:pt idx="64">
                <c:v>38.977990726127551</c:v>
              </c:pt>
              <c:pt idx="65">
                <c:v>39.060037382182536</c:v>
              </c:pt>
              <c:pt idx="66">
                <c:v>39.161993290767981</c:v>
              </c:pt>
              <c:pt idx="67">
                <c:v>39.274664358928412</c:v>
              </c:pt>
              <c:pt idx="68">
                <c:v>39.258531505140056</c:v>
              </c:pt>
              <c:pt idx="69">
                <c:v>39.196558863648242</c:v>
              </c:pt>
              <c:pt idx="70">
                <c:v>39.289425067125919</c:v>
              </c:pt>
              <c:pt idx="71">
                <c:v>39.280206127232397</c:v>
              </c:pt>
              <c:pt idx="72">
                <c:v>39.416396598191881</c:v>
              </c:pt>
              <c:pt idx="73">
                <c:v>39.546424411665704</c:v>
              </c:pt>
              <c:pt idx="74">
                <c:v>39.651276472222136</c:v>
              </c:pt>
              <c:pt idx="75">
                <c:v>39.713614507077146</c:v>
              </c:pt>
              <c:pt idx="76">
                <c:v>39.781064777475699</c:v>
              </c:pt>
              <c:pt idx="77">
                <c:v>39.698872792316777</c:v>
              </c:pt>
              <c:pt idx="78">
                <c:v>39.963507377351419</c:v>
              </c:pt>
              <c:pt idx="79">
                <c:v>40.159475641821622</c:v>
              </c:pt>
              <c:pt idx="80">
                <c:v>40.214596044112469</c:v>
              </c:pt>
              <c:pt idx="81">
                <c:v>40.263622820170838</c:v>
              </c:pt>
              <c:pt idx="82">
                <c:v>40.44581584014518</c:v>
              </c:pt>
              <c:pt idx="83">
                <c:v>40.539227845684621</c:v>
              </c:pt>
              <c:pt idx="84">
                <c:v>40.711230425085894</c:v>
              </c:pt>
              <c:pt idx="85">
                <c:v>40.854629193586135</c:v>
              </c:pt>
              <c:pt idx="86">
                <c:v>40.98625254410527</c:v>
              </c:pt>
              <c:pt idx="87">
                <c:v>41.187631873935828</c:v>
              </c:pt>
              <c:pt idx="88">
                <c:v>41.346983711578041</c:v>
              </c:pt>
              <c:pt idx="89">
                <c:v>41.511780208813136</c:v>
              </c:pt>
              <c:pt idx="90">
                <c:v>41.734750043180298</c:v>
              </c:pt>
              <c:pt idx="91">
                <c:v>41.938924502912421</c:v>
              </c:pt>
              <c:pt idx="92">
                <c:v>42.217567861847193</c:v>
              </c:pt>
              <c:pt idx="93">
                <c:v>42.443647940140124</c:v>
              </c:pt>
              <c:pt idx="94">
                <c:v>42.661223058214389</c:v>
              </c:pt>
              <c:pt idx="95">
                <c:v>42.832778413070798</c:v>
              </c:pt>
              <c:pt idx="96">
                <c:v>42.97995505259469</c:v>
              </c:pt>
              <c:pt idx="97">
                <c:v>43.055316176202446</c:v>
              </c:pt>
              <c:pt idx="98">
                <c:v>43.2517343968115</c:v>
              </c:pt>
              <c:pt idx="99">
                <c:v>43.422758601850283</c:v>
              </c:pt>
              <c:pt idx="100">
                <c:v>43.675329206004058</c:v>
              </c:pt>
              <c:pt idx="101">
                <c:v>43.816824226073479</c:v>
              </c:pt>
              <c:pt idx="102">
                <c:v>44.003630150119186</c:v>
              </c:pt>
              <c:pt idx="103">
                <c:v>44.11833289841168</c:v>
              </c:pt>
              <c:pt idx="104">
                <c:v>44.334651922858562</c:v>
              </c:pt>
              <c:pt idx="105">
                <c:v>44.539460970460176</c:v>
              </c:pt>
              <c:pt idx="106">
                <c:v>44.69448428368112</c:v>
              </c:pt>
              <c:pt idx="107">
                <c:v>44.861574218567426</c:v>
              </c:pt>
              <c:pt idx="108">
                <c:v>45.00649968368247</c:v>
              </c:pt>
              <c:pt idx="109">
                <c:v>45.096184011101997</c:v>
              </c:pt>
              <c:pt idx="110">
                <c:v>45.387593830722004</c:v>
              </c:pt>
              <c:pt idx="111">
                <c:v>45.550994425056253</c:v>
              </c:pt>
              <c:pt idx="112">
                <c:v>45.8880692573602</c:v>
              </c:pt>
              <c:pt idx="113">
                <c:v>45.960805214356299</c:v>
              </c:pt>
              <c:pt idx="114">
                <c:v>46.188468653427066</c:v>
              </c:pt>
              <c:pt idx="115">
                <c:v>46.296869849838764</c:v>
              </c:pt>
              <c:pt idx="116">
                <c:v>46.356841598324863</c:v>
              </c:pt>
              <c:pt idx="117">
                <c:v>46.583303461030212</c:v>
              </c:pt>
              <c:pt idx="118">
                <c:v>46.770373006870905</c:v>
              </c:pt>
              <c:pt idx="119">
                <c:v>46.990696281109592</c:v>
              </c:pt>
              <c:pt idx="120">
                <c:v>47.253479177837228</c:v>
              </c:pt>
              <c:pt idx="121">
                <c:v>47.622738801471705</c:v>
              </c:pt>
              <c:pt idx="122">
                <c:v>47.916454032331245</c:v>
              </c:pt>
              <c:pt idx="123">
                <c:v>48.291276801359615</c:v>
              </c:pt>
              <c:pt idx="124">
                <c:v>48.593718840961927</c:v>
              </c:pt>
              <c:pt idx="125">
                <c:v>48.891836967261199</c:v>
              </c:pt>
              <c:pt idx="126">
                <c:v>49.239717277090271</c:v>
              </c:pt>
              <c:pt idx="127">
                <c:v>49.555668433706373</c:v>
              </c:pt>
              <c:pt idx="128">
                <c:v>49.927944139876516</c:v>
              </c:pt>
              <c:pt idx="129">
                <c:v>50.090795492372983</c:v>
              </c:pt>
              <c:pt idx="130">
                <c:v>50.290679853152241</c:v>
              </c:pt>
              <c:pt idx="131">
                <c:v>50.497895557529091</c:v>
              </c:pt>
              <c:pt idx="132">
                <c:v>50.761052686516663</c:v>
              </c:pt>
              <c:pt idx="133">
                <c:v>50.813893519377153</c:v>
              </c:pt>
              <c:pt idx="134">
                <c:v>50.898803101796616</c:v>
              </c:pt>
              <c:pt idx="135">
                <c:v>50.973695522963006</c:v>
              </c:pt>
              <c:pt idx="136">
                <c:v>51.1188198615123</c:v>
              </c:pt>
              <c:pt idx="137">
                <c:v>51.15066073882911</c:v>
              </c:pt>
              <c:pt idx="138">
                <c:v>51.162281804496658</c:v>
              </c:pt>
              <c:pt idx="139">
                <c:v>51.357375842619732</c:v>
              </c:pt>
              <c:pt idx="140">
                <c:v>51.554756249174616</c:v>
              </c:pt>
              <c:pt idx="141">
                <c:v>51.71335648796321</c:v>
              </c:pt>
              <c:pt idx="142">
                <c:v>51.829291568793579</c:v>
              </c:pt>
              <c:pt idx="143">
                <c:v>52.01715277177302</c:v>
              </c:pt>
              <c:pt idx="144">
                <c:v>52.099315924640536</c:v>
              </c:pt>
              <c:pt idx="145">
                <c:v>52.16832833987457</c:v>
              </c:pt>
              <c:pt idx="146">
                <c:v>52.402658719138095</c:v>
              </c:pt>
              <c:pt idx="147">
                <c:v>52.433035141478243</c:v>
              </c:pt>
              <c:pt idx="148">
                <c:v>52.563822943506644</c:v>
              </c:pt>
              <c:pt idx="149">
                <c:v>52.720198821909023</c:v>
              </c:pt>
              <c:pt idx="150">
                <c:v>52.884636676215734</c:v>
              </c:pt>
              <c:pt idx="151">
                <c:v>53.038741249727607</c:v>
              </c:pt>
              <c:pt idx="152">
                <c:v>53.273336740152885</c:v>
              </c:pt>
              <c:pt idx="153">
                <c:v>53.368090364231982</c:v>
              </c:pt>
              <c:pt idx="154">
                <c:v>53.262743725028649</c:v>
              </c:pt>
              <c:pt idx="155">
                <c:v>53.238701985262935</c:v>
              </c:pt>
              <c:pt idx="156">
                <c:v>53.298906556611684</c:v>
              </c:pt>
              <c:pt idx="157">
                <c:v>53.416155158026072</c:v>
              </c:pt>
              <c:pt idx="158">
                <c:v>53.431243099386847</c:v>
              </c:pt>
              <c:pt idx="159">
                <c:v>53.634042500799907</c:v>
              </c:pt>
              <c:pt idx="160">
                <c:v>53.769852289193807</c:v>
              </c:pt>
              <c:pt idx="161">
                <c:v>53.91673238934375</c:v>
              </c:pt>
              <c:pt idx="162">
                <c:v>53.971990733998624</c:v>
              </c:pt>
              <c:pt idx="163">
                <c:v>54.058345616022606</c:v>
              </c:pt>
              <c:pt idx="164">
                <c:v>54.24484107916561</c:v>
              </c:pt>
              <c:pt idx="165">
                <c:v>54.259012436215635</c:v>
              </c:pt>
              <c:pt idx="166">
                <c:v>54.300787062954555</c:v>
              </c:pt>
              <c:pt idx="167">
                <c:v>54.317545497090279</c:v>
              </c:pt>
              <c:pt idx="168">
                <c:v>54.279664614540955</c:v>
              </c:pt>
              <c:pt idx="169">
                <c:v>54.312868631966907</c:v>
              </c:pt>
              <c:pt idx="170">
                <c:v>54.419396391083716</c:v>
              </c:pt>
              <c:pt idx="171">
                <c:v>54.134266835577627</c:v>
              </c:pt>
              <c:pt idx="172">
                <c:v>53.811906588358013</c:v>
              </c:pt>
              <c:pt idx="173">
                <c:v>53.624571186628408</c:v>
              </c:pt>
              <c:pt idx="174">
                <c:v>53.592210070542926</c:v>
              </c:pt>
              <c:pt idx="175">
                <c:v>53.71361401907869</c:v>
              </c:pt>
              <c:pt idx="176">
                <c:v>53.849564802747921</c:v>
              </c:pt>
              <c:pt idx="177">
                <c:v>54.002907805242039</c:v>
              </c:pt>
              <c:pt idx="178">
                <c:v>54.065878109543831</c:v>
              </c:pt>
              <c:pt idx="179">
                <c:v>54.169431543139247</c:v>
              </c:pt>
              <c:pt idx="180">
                <c:v>54.230600879688083</c:v>
              </c:pt>
              <c:pt idx="181">
                <c:v>54.294921485711036</c:v>
              </c:pt>
              <c:pt idx="182">
                <c:v>54.375044476177379</c:v>
              </c:pt>
              <c:pt idx="183">
                <c:v>54.419050578568537</c:v>
              </c:pt>
              <c:pt idx="184">
                <c:v>54.456138795678442</c:v>
              </c:pt>
              <c:pt idx="185">
                <c:v>54.626040577305936</c:v>
              </c:pt>
              <c:pt idx="186">
                <c:v>54.624541152266701</c:v>
              </c:pt>
              <c:pt idx="187">
                <c:v>54.810891570910528</c:v>
              </c:pt>
              <c:pt idx="188">
                <c:v>54.94819163482024</c:v>
              </c:pt>
              <c:pt idx="189">
                <c:v>55.062895120004129</c:v>
              </c:pt>
              <c:pt idx="190">
                <c:v>55.130408192016276</c:v>
              </c:pt>
              <c:pt idx="191">
                <c:v>55.222283222256976</c:v>
              </c:pt>
              <c:pt idx="192">
                <c:v>55.375224395872735</c:v>
              </c:pt>
              <c:pt idx="193">
                <c:v>55.436814458005124</c:v>
              </c:pt>
              <c:pt idx="194">
                <c:v>55.441093122062753</c:v>
              </c:pt>
              <c:pt idx="195">
                <c:v>55.212215038871257</c:v>
              </c:pt>
              <c:pt idx="196">
                <c:v>55.124385685484953</c:v>
              </c:pt>
              <c:pt idx="197">
                <c:v>54.966199748506206</c:v>
              </c:pt>
              <c:pt idx="198">
                <c:v>54.715902121174409</c:v>
              </c:pt>
              <c:pt idx="199">
                <c:v>54.708174910348447</c:v>
              </c:pt>
              <c:pt idx="200">
                <c:v>54.564268290428977</c:v>
              </c:pt>
              <c:pt idx="201">
                <c:v>54.38018306142245</c:v>
              </c:pt>
              <c:pt idx="202">
                <c:v>54.206920952610901</c:v>
              </c:pt>
              <c:pt idx="203">
                <c:v>54.020881842609114</c:v>
              </c:pt>
              <c:pt idx="204">
                <c:v>53.788729878019502</c:v>
              </c:pt>
              <c:pt idx="205">
                <c:v>53.565538422380321</c:v>
              </c:pt>
              <c:pt idx="206">
                <c:v>53.368326482717713</c:v>
              </c:pt>
              <c:pt idx="207">
                <c:v>53.259777922759611</c:v>
              </c:pt>
              <c:pt idx="208">
                <c:v>53.077729651163239</c:v>
              </c:pt>
              <c:pt idx="209">
                <c:v>52.970382191983731</c:v>
              </c:pt>
              <c:pt idx="210">
                <c:v>52.576761573546058</c:v>
              </c:pt>
              <c:pt idx="211">
                <c:v>52.430151341905137</c:v>
              </c:pt>
              <c:pt idx="212">
                <c:v>52.171599534242411</c:v>
              </c:pt>
              <c:pt idx="213">
                <c:v>51.834447419566665</c:v>
              </c:pt>
              <c:pt idx="214">
                <c:v>51.594100763523961</c:v>
              </c:pt>
              <c:pt idx="215">
                <c:v>51.31049486441831</c:v>
              </c:pt>
              <c:pt idx="216">
                <c:v>51.046390203462899</c:v>
              </c:pt>
              <c:pt idx="217">
                <c:v>50.690997866170726</c:v>
              </c:pt>
              <c:pt idx="218">
                <c:v>50.570468642270015</c:v>
              </c:pt>
              <c:pt idx="219">
                <c:v>50.407240434858345</c:v>
              </c:pt>
              <c:pt idx="220">
                <c:v>50.30250183313035</c:v>
              </c:pt>
              <c:pt idx="221">
                <c:v>49.983672737528558</c:v>
              </c:pt>
              <c:pt idx="222">
                <c:v>49.583458723110255</c:v>
              </c:pt>
              <c:pt idx="223">
                <c:v>49.419062389614879</c:v>
              </c:pt>
              <c:pt idx="224">
                <c:v>49.195482225823099</c:v>
              </c:pt>
              <c:pt idx="225">
                <c:v>49.038526858706646</c:v>
              </c:pt>
              <c:pt idx="226">
                <c:v>48.849413209626888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3D-4DAC-B843-94566617A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96207"/>
        <c:axId val="350098287"/>
      </c:lineChart>
      <c:catAx>
        <c:axId val="84900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Säsongsrensade</a:t>
                </a:r>
                <a:r>
                  <a:rPr lang="sv-SE" b="0" baseline="0">
                    <a:latin typeface="+mn-lt"/>
                  </a:rPr>
                  <a:t> data, till och med </a:t>
                </a:r>
                <a:r>
                  <a:rPr lang="sv-SE" sz="1000" b="0" i="0" u="none" strike="noStrike" baseline="0">
                    <a:effectLst/>
                    <a:latin typeface="+mn-lt"/>
                  </a:rPr>
                  <a:t>november 2024</a:t>
                </a:r>
                <a:endParaRPr lang="sv-SE" b="0" baseline="0">
                  <a:latin typeface="+mn-lt"/>
                </a:endParaRPr>
              </a:p>
              <a:p>
                <a:pPr>
                  <a:defRPr b="0">
                    <a:latin typeface="+mn-lt"/>
                  </a:defRPr>
                </a:pPr>
                <a:r>
                  <a:rPr lang="sv-SE" b="0" baseline="0">
                    <a:latin typeface="+mn-lt"/>
                  </a:rPr>
                  <a:t>Källa: Arbetsförmedlingen</a:t>
                </a:r>
                <a:endParaRPr lang="sv-SE" b="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3236740379730758"/>
              <c:y val="0.871636632930140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2912"/>
        <c:crosses val="autoZero"/>
        <c:auto val="1"/>
        <c:lblAlgn val="ctr"/>
        <c:lblOffset val="100"/>
        <c:tickLblSkip val="12"/>
        <c:noMultiLvlLbl val="0"/>
      </c:catAx>
      <c:valAx>
        <c:axId val="8490291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sz="1000" b="0"/>
                  <a:t>Tusental</a:t>
                </a:r>
              </a:p>
            </c:rich>
          </c:tx>
          <c:layout>
            <c:manualLayout>
              <c:xMode val="edge"/>
              <c:yMode val="edge"/>
              <c:x val="2.1713060325723166E-2"/>
              <c:y val="0.202398890918429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0168"/>
        <c:crosses val="autoZero"/>
        <c:crossBetween val="between"/>
      </c:valAx>
      <c:valAx>
        <c:axId val="350098287"/>
        <c:scaling>
          <c:orientation val="minMax"/>
          <c:min val="3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350096207"/>
        <c:crosses val="max"/>
        <c:crossBetween val="between"/>
      </c:valAx>
      <c:catAx>
        <c:axId val="350096207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b="0"/>
                  <a:t>Procent</a:t>
                </a:r>
              </a:p>
            </c:rich>
          </c:tx>
          <c:layout>
            <c:manualLayout>
              <c:xMode val="edge"/>
              <c:yMode val="edge"/>
              <c:x val="0.89022961756655661"/>
              <c:y val="0.1966067201384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crossAx val="3500982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1814417359765354"/>
          <c:w val="1"/>
          <c:h val="0.105608730158730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Arbetssökande som täcks av massflyktsdirektivet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Nyinskrivna arbetssökande (V)</c:v>
          </c:tx>
          <c:spPr>
            <a:ln w="28575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strLit>
              <c:ptCount val="25"/>
              <c:pt idx="0">
                <c:v>2022-11</c:v>
              </c:pt>
              <c:pt idx="1">
                <c:v>2022-12</c:v>
              </c:pt>
              <c:pt idx="2">
                <c:v>2023-01</c:v>
              </c:pt>
              <c:pt idx="3">
                <c:v>2023-02</c:v>
              </c:pt>
              <c:pt idx="4">
                <c:v>2023-03</c:v>
              </c:pt>
              <c:pt idx="5">
                <c:v>2023-04</c:v>
              </c:pt>
              <c:pt idx="6">
                <c:v>2023-05</c:v>
              </c:pt>
              <c:pt idx="7">
                <c:v>2023-06</c:v>
              </c:pt>
              <c:pt idx="8">
                <c:v>2023-07</c:v>
              </c:pt>
              <c:pt idx="9">
                <c:v>2023-08</c:v>
              </c:pt>
              <c:pt idx="10">
                <c:v>2023-09</c:v>
              </c:pt>
              <c:pt idx="11">
                <c:v>2023-10</c:v>
              </c:pt>
              <c:pt idx="12">
                <c:v>2023-11</c:v>
              </c:pt>
              <c:pt idx="13">
                <c:v>2023-12</c:v>
              </c:pt>
              <c:pt idx="14">
                <c:v>2024-01</c:v>
              </c:pt>
              <c:pt idx="15">
                <c:v>2024-02</c:v>
              </c:pt>
              <c:pt idx="16">
                <c:v>2024-03</c:v>
              </c:pt>
              <c:pt idx="17">
                <c:v>2024-04</c:v>
              </c:pt>
              <c:pt idx="18">
                <c:v>2024-05</c:v>
              </c:pt>
              <c:pt idx="19">
                <c:v>2024-06</c:v>
              </c:pt>
              <c:pt idx="20">
                <c:v>2024-07</c:v>
              </c:pt>
              <c:pt idx="21">
                <c:v>2024-08</c:v>
              </c:pt>
              <c:pt idx="22">
                <c:v>2024-09</c:v>
              </c:pt>
              <c:pt idx="23">
                <c:v>2024-10</c:v>
              </c:pt>
              <c:pt idx="24">
                <c:v>2024-11</c:v>
              </c:pt>
            </c:strLit>
          </c:cat>
          <c:val>
            <c:numLit>
              <c:formatCode>General</c:formatCode>
              <c:ptCount val="25"/>
              <c:pt idx="0">
                <c:v>420</c:v>
              </c:pt>
              <c:pt idx="1">
                <c:v>308</c:v>
              </c:pt>
              <c:pt idx="2">
                <c:v>428</c:v>
              </c:pt>
              <c:pt idx="3">
                <c:v>436</c:v>
              </c:pt>
              <c:pt idx="4">
                <c:v>394</c:v>
              </c:pt>
              <c:pt idx="5">
                <c:v>308</c:v>
              </c:pt>
              <c:pt idx="6">
                <c:v>325</c:v>
              </c:pt>
              <c:pt idx="7">
                <c:v>290</c:v>
              </c:pt>
              <c:pt idx="8">
                <c:v>239</c:v>
              </c:pt>
              <c:pt idx="9">
                <c:v>287</c:v>
              </c:pt>
              <c:pt idx="10">
                <c:v>245</c:v>
              </c:pt>
              <c:pt idx="11">
                <c:v>268</c:v>
              </c:pt>
              <c:pt idx="12">
                <c:v>283</c:v>
              </c:pt>
              <c:pt idx="13">
                <c:v>217</c:v>
              </c:pt>
              <c:pt idx="14">
                <c:v>298</c:v>
              </c:pt>
              <c:pt idx="15">
                <c:v>312</c:v>
              </c:pt>
              <c:pt idx="16">
                <c:v>257</c:v>
              </c:pt>
              <c:pt idx="17">
                <c:v>262</c:v>
              </c:pt>
              <c:pt idx="18">
                <c:v>228</c:v>
              </c:pt>
              <c:pt idx="19">
                <c:v>184</c:v>
              </c:pt>
              <c:pt idx="20">
                <c:v>549</c:v>
              </c:pt>
              <c:pt idx="21">
                <c:v>745</c:v>
              </c:pt>
              <c:pt idx="22">
                <c:v>686</c:v>
              </c:pt>
              <c:pt idx="23">
                <c:v>861</c:v>
              </c:pt>
              <c:pt idx="24">
                <c:v>809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70-45C1-9167-7D6D9AC3F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188655"/>
        <c:axId val="1624559967"/>
      </c:lineChart>
      <c:lineChart>
        <c:grouping val="standard"/>
        <c:varyColors val="0"/>
        <c:ser>
          <c:idx val="1"/>
          <c:order val="1"/>
          <c:tx>
            <c:v>Kvarstående arbetssökande (H)</c:v>
          </c:tx>
          <c:spPr>
            <a:ln w="28575" cap="rnd">
              <a:solidFill>
                <a:srgbClr val="D43372"/>
              </a:solidFill>
              <a:prstDash val="dash"/>
              <a:round/>
            </a:ln>
            <a:effectLst/>
          </c:spPr>
          <c:marker>
            <c:symbol val="none"/>
          </c:marker>
          <c:cat>
            <c:strLit>
              <c:ptCount val="25"/>
              <c:pt idx="0">
                <c:v>2022-11</c:v>
              </c:pt>
              <c:pt idx="1">
                <c:v>2022-12</c:v>
              </c:pt>
              <c:pt idx="2">
                <c:v>2023-01</c:v>
              </c:pt>
              <c:pt idx="3">
                <c:v>2023-02</c:v>
              </c:pt>
              <c:pt idx="4">
                <c:v>2023-03</c:v>
              </c:pt>
              <c:pt idx="5">
                <c:v>2023-04</c:v>
              </c:pt>
              <c:pt idx="6">
                <c:v>2023-05</c:v>
              </c:pt>
              <c:pt idx="7">
                <c:v>2023-06</c:v>
              </c:pt>
              <c:pt idx="8">
                <c:v>2023-07</c:v>
              </c:pt>
              <c:pt idx="9">
                <c:v>2023-08</c:v>
              </c:pt>
              <c:pt idx="10">
                <c:v>2023-09</c:v>
              </c:pt>
              <c:pt idx="11">
                <c:v>2023-10</c:v>
              </c:pt>
              <c:pt idx="12">
                <c:v>2023-11</c:v>
              </c:pt>
              <c:pt idx="13">
                <c:v>2023-12</c:v>
              </c:pt>
              <c:pt idx="14">
                <c:v>2024-01</c:v>
              </c:pt>
              <c:pt idx="15">
                <c:v>2024-02</c:v>
              </c:pt>
              <c:pt idx="16">
                <c:v>2024-03</c:v>
              </c:pt>
              <c:pt idx="17">
                <c:v>2024-04</c:v>
              </c:pt>
              <c:pt idx="18">
                <c:v>2024-05</c:v>
              </c:pt>
              <c:pt idx="19">
                <c:v>2024-06</c:v>
              </c:pt>
              <c:pt idx="20">
                <c:v>2024-07</c:v>
              </c:pt>
              <c:pt idx="21">
                <c:v>2024-08</c:v>
              </c:pt>
              <c:pt idx="22">
                <c:v>2024-09</c:v>
              </c:pt>
              <c:pt idx="23">
                <c:v>2024-10</c:v>
              </c:pt>
              <c:pt idx="24">
                <c:v>2024-11</c:v>
              </c:pt>
            </c:strLit>
          </c:cat>
          <c:val>
            <c:numLit>
              <c:formatCode>General</c:formatCode>
              <c:ptCount val="25"/>
              <c:pt idx="0">
                <c:v>3443</c:v>
              </c:pt>
              <c:pt idx="1">
                <c:v>3634</c:v>
              </c:pt>
              <c:pt idx="2">
                <c:v>3976</c:v>
              </c:pt>
              <c:pt idx="3">
                <c:v>4281</c:v>
              </c:pt>
              <c:pt idx="4">
                <c:v>4436</c:v>
              </c:pt>
              <c:pt idx="5">
                <c:v>4559</c:v>
              </c:pt>
              <c:pt idx="6">
                <c:v>4698</c:v>
              </c:pt>
              <c:pt idx="7">
                <c:v>4794</c:v>
              </c:pt>
              <c:pt idx="8">
                <c:v>4872</c:v>
              </c:pt>
              <c:pt idx="9">
                <c:v>5013</c:v>
              </c:pt>
              <c:pt idx="10">
                <c:v>5082</c:v>
              </c:pt>
              <c:pt idx="11">
                <c:v>5104</c:v>
              </c:pt>
              <c:pt idx="12">
                <c:v>5199</c:v>
              </c:pt>
              <c:pt idx="13">
                <c:v>5236</c:v>
              </c:pt>
              <c:pt idx="14">
                <c:v>5314</c:v>
              </c:pt>
              <c:pt idx="15">
                <c:v>5438</c:v>
              </c:pt>
              <c:pt idx="16">
                <c:v>5406</c:v>
              </c:pt>
              <c:pt idx="17">
                <c:v>5362</c:v>
              </c:pt>
              <c:pt idx="18">
                <c:v>5349</c:v>
              </c:pt>
              <c:pt idx="19">
                <c:v>5360</c:v>
              </c:pt>
              <c:pt idx="20">
                <c:v>5736</c:v>
              </c:pt>
              <c:pt idx="21">
                <c:v>6256</c:v>
              </c:pt>
              <c:pt idx="22">
                <c:v>6629</c:v>
              </c:pt>
              <c:pt idx="23">
                <c:v>7224</c:v>
              </c:pt>
              <c:pt idx="24">
                <c:v>7811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70-45C1-9167-7D6D9AC3F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446495"/>
        <c:axId val="1860445535"/>
      </c:lineChart>
      <c:catAx>
        <c:axId val="7301886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Approximation av arbetssökande som täcks av massflyktsdirektivet</a:t>
                </a:r>
                <a:br>
                  <a:rPr lang="sv-S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sv-SE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Källa: Arbetsförmedlingen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624559967"/>
        <c:crosses val="autoZero"/>
        <c:auto val="1"/>
        <c:lblAlgn val="ctr"/>
        <c:lblOffset val="100"/>
        <c:noMultiLvlLbl val="0"/>
      </c:catAx>
      <c:valAx>
        <c:axId val="1624559967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Antal nyinskrivna arbetssökande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730188655"/>
        <c:crosses val="autoZero"/>
        <c:crossBetween val="between"/>
      </c:valAx>
      <c:valAx>
        <c:axId val="186044553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Antal kvarstående</a:t>
                </a:r>
                <a:r>
                  <a:rPr lang="sv-SE" baseline="0"/>
                  <a:t> arbetssökande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860446495"/>
        <c:crosses val="max"/>
        <c:crossBetween val="between"/>
      </c:valAx>
      <c:catAx>
        <c:axId val="18604464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04455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67049808429118E-2"/>
          <c:y val="0.11505280282179225"/>
          <c:w val="0.87327733618547021"/>
          <c:h val="0.60363821413993479"/>
        </c:manualLayout>
      </c:layout>
      <c:lineChart>
        <c:grouping val="standard"/>
        <c:varyColors val="0"/>
        <c:ser>
          <c:idx val="0"/>
          <c:order val="0"/>
          <c:tx>
            <c:v>Totalt</c:v>
          </c:tx>
          <c:marker>
            <c:symbol val="none"/>
          </c:marker>
          <c:cat>
            <c:strLit>
              <c:ptCount val="55"/>
              <c:pt idx="0">
                <c:v>2020</c:v>
              </c:pt>
              <c:pt idx="6">
                <c:v>juli</c:v>
              </c:pt>
              <c:pt idx="12">
                <c:v>2021</c:v>
              </c:pt>
              <c:pt idx="18">
                <c:v>juli</c:v>
              </c:pt>
              <c:pt idx="24">
                <c:v>2022</c:v>
              </c:pt>
              <c:pt idx="30">
                <c:v>juli</c:v>
              </c:pt>
              <c:pt idx="36">
                <c:v>2023</c:v>
              </c:pt>
              <c:pt idx="42">
                <c:v>juli</c:v>
              </c:pt>
              <c:pt idx="48">
                <c:v>2024</c:v>
              </c:pt>
              <c:pt idx="54">
                <c:v>juli</c:v>
              </c:pt>
            </c:strLit>
          </c:cat>
          <c:val>
            <c:numLit>
              <c:formatCode>0.0</c:formatCode>
              <c:ptCount val="58"/>
              <c:pt idx="0">
                <c:v>100</c:v>
              </c:pt>
              <c:pt idx="1">
                <c:v>110.59224250175694</c:v>
              </c:pt>
              <c:pt idx="2">
                <c:v>106.75304611839631</c:v>
              </c:pt>
              <c:pt idx="3">
                <c:v>102.27046262439805</c:v>
              </c:pt>
              <c:pt idx="4">
                <c:v>100.80488913767813</c:v>
              </c:pt>
              <c:pt idx="5">
                <c:v>108.21041812060285</c:v>
              </c:pt>
              <c:pt idx="6">
                <c:v>110.63334549507778</c:v>
              </c:pt>
              <c:pt idx="7">
                <c:v>99.551565458782008</c:v>
              </c:pt>
              <c:pt idx="8">
                <c:v>105.09307742504245</c:v>
              </c:pt>
              <c:pt idx="9">
                <c:v>104.08598839422756</c:v>
              </c:pt>
              <c:pt idx="10">
                <c:v>108.63272307546271</c:v>
              </c:pt>
              <c:pt idx="11">
                <c:v>96.663748534117602</c:v>
              </c:pt>
              <c:pt idx="12">
                <c:v>110.15730341411798</c:v>
              </c:pt>
              <c:pt idx="13">
                <c:v>108.30447166782042</c:v>
              </c:pt>
              <c:pt idx="14">
                <c:v>103.86472606536499</c:v>
              </c:pt>
              <c:pt idx="15">
                <c:v>110.84133867288398</c:v>
              </c:pt>
              <c:pt idx="16">
                <c:v>109.25064394667299</c:v>
              </c:pt>
              <c:pt idx="17">
                <c:v>110.54458999898141</c:v>
              </c:pt>
              <c:pt idx="18">
                <c:v>107.79848952134645</c:v>
              </c:pt>
              <c:pt idx="19">
                <c:v>109.19187212823547</c:v>
              </c:pt>
              <c:pt idx="20">
                <c:v>108.57814779579131</c:v>
              </c:pt>
              <c:pt idx="21">
                <c:v>110.24287105652317</c:v>
              </c:pt>
              <c:pt idx="22">
                <c:v>107.36523495513669</c:v>
              </c:pt>
              <c:pt idx="23">
                <c:v>105.2964147603697</c:v>
              </c:pt>
              <c:pt idx="24">
                <c:v>105.54295474986068</c:v>
              </c:pt>
              <c:pt idx="25">
                <c:v>108.28704459463776</c:v>
              </c:pt>
              <c:pt idx="26">
                <c:v>111.36062238941669</c:v>
              </c:pt>
              <c:pt idx="27">
                <c:v>108.68581936350559</c:v>
              </c:pt>
              <c:pt idx="28">
                <c:v>113.91453599891371</c:v>
              </c:pt>
              <c:pt idx="29">
                <c:v>110.84263621901118</c:v>
              </c:pt>
              <c:pt idx="30">
                <c:v>109.09857775537918</c:v>
              </c:pt>
              <c:pt idx="31">
                <c:v>116.49168713987544</c:v>
              </c:pt>
              <c:pt idx="32">
                <c:v>112.30779951013201</c:v>
              </c:pt>
              <c:pt idx="33">
                <c:v>112.60368679653494</c:v>
              </c:pt>
              <c:pt idx="34">
                <c:v>112.57902474429508</c:v>
              </c:pt>
              <c:pt idx="35">
                <c:v>112.88159955697519</c:v>
              </c:pt>
              <c:pt idx="36">
                <c:v>114.92319743648083</c:v>
              </c:pt>
              <c:pt idx="37">
                <c:v>113.52180498464396</c:v>
              </c:pt>
              <c:pt idx="38">
                <c:v>114.92026194157722</c:v>
              </c:pt>
              <c:pt idx="39">
                <c:v>110.21414665888855</c:v>
              </c:pt>
              <c:pt idx="40">
                <c:v>112.08589605654011</c:v>
              </c:pt>
              <c:pt idx="41">
                <c:v>109.9792444144603</c:v>
              </c:pt>
              <c:pt idx="42">
                <c:v>111.42976191067351</c:v>
              </c:pt>
              <c:pt idx="43">
                <c:v>111.83324489846609</c:v>
              </c:pt>
              <c:pt idx="44">
                <c:v>112.7550624786245</c:v>
              </c:pt>
              <c:pt idx="45">
                <c:v>112.20824270484017</c:v>
              </c:pt>
              <c:pt idx="46">
                <c:v>111.32393894283518</c:v>
              </c:pt>
              <c:pt idx="47">
                <c:v>113.84241550127909</c:v>
              </c:pt>
              <c:pt idx="48">
                <c:v>112.62995178463396</c:v>
              </c:pt>
              <c:pt idx="49">
                <c:v>112.0093085953386</c:v>
              </c:pt>
              <c:pt idx="50">
                <c:v>110.33962916667608</c:v>
              </c:pt>
              <c:pt idx="51">
                <c:v>115.95677410303473</c:v>
              </c:pt>
              <c:pt idx="52">
                <c:v>109.78462071333534</c:v>
              </c:pt>
              <c:pt idx="53">
                <c:v>110.58345387695823</c:v>
              </c:pt>
              <c:pt idx="54">
                <c:v>112.08955794500865</c:v>
              </c:pt>
              <c:pt idx="55">
                <c:v>110.27274793731661</c:v>
              </c:pt>
              <c:pt idx="56">
                <c:v>110.79309475722916</c:v>
              </c:pt>
              <c:pt idx="57">
                <c:v>110.73777378620476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AC9-49BC-A24F-4B5FFFBD0CF9}"/>
            </c:ext>
          </c:extLst>
        </c:ser>
        <c:ser>
          <c:idx val="1"/>
          <c:order val="1"/>
          <c:tx>
            <c:v>Fast anställda</c:v>
          </c:tx>
          <c:spPr>
            <a:ln w="28575" cap="rnd">
              <a:solidFill>
                <a:srgbClr val="95C23D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Lit>
              <c:ptCount val="55"/>
              <c:pt idx="0">
                <c:v>2020</c:v>
              </c:pt>
              <c:pt idx="6">
                <c:v>juli</c:v>
              </c:pt>
              <c:pt idx="12">
                <c:v>2021</c:v>
              </c:pt>
              <c:pt idx="18">
                <c:v>juli</c:v>
              </c:pt>
              <c:pt idx="24">
                <c:v>2022</c:v>
              </c:pt>
              <c:pt idx="30">
                <c:v>juli</c:v>
              </c:pt>
              <c:pt idx="36">
                <c:v>2023</c:v>
              </c:pt>
              <c:pt idx="42">
                <c:v>juli</c:v>
              </c:pt>
              <c:pt idx="48">
                <c:v>2024</c:v>
              </c:pt>
              <c:pt idx="54">
                <c:v>juli</c:v>
              </c:pt>
            </c:strLit>
          </c:cat>
          <c:val>
            <c:numLit>
              <c:formatCode>0.0</c:formatCode>
              <c:ptCount val="58"/>
              <c:pt idx="0">
                <c:v>100</c:v>
              </c:pt>
              <c:pt idx="1">
                <c:v>111.68204716534818</c:v>
              </c:pt>
              <c:pt idx="2">
                <c:v>108.53882229768182</c:v>
              </c:pt>
              <c:pt idx="3">
                <c:v>104.12890327716491</c:v>
              </c:pt>
              <c:pt idx="4">
                <c:v>104.54992991790955</c:v>
              </c:pt>
              <c:pt idx="5">
                <c:v>113.99186981462246</c:v>
              </c:pt>
              <c:pt idx="6">
                <c:v>113.77528267992012</c:v>
              </c:pt>
              <c:pt idx="7">
                <c:v>99.067633438151205</c:v>
              </c:pt>
              <c:pt idx="8">
                <c:v>108.0494575523725</c:v>
              </c:pt>
              <c:pt idx="9">
                <c:v>107.01543818735499</c:v>
              </c:pt>
              <c:pt idx="10">
                <c:v>112.45026544209666</c:v>
              </c:pt>
              <c:pt idx="11">
                <c:v>99.4448747823171</c:v>
              </c:pt>
              <c:pt idx="12">
                <c:v>114.06963111123846</c:v>
              </c:pt>
              <c:pt idx="13">
                <c:v>112.17631834057151</c:v>
              </c:pt>
              <c:pt idx="14">
                <c:v>108.58869125371764</c:v>
              </c:pt>
              <c:pt idx="15">
                <c:v>115.71382777804151</c:v>
              </c:pt>
              <c:pt idx="16">
                <c:v>113.86186084117746</c:v>
              </c:pt>
              <c:pt idx="17">
                <c:v>115.50594432840097</c:v>
              </c:pt>
              <c:pt idx="18">
                <c:v>110.11631852710725</c:v>
              </c:pt>
              <c:pt idx="19">
                <c:v>112.12781044458376</c:v>
              </c:pt>
              <c:pt idx="20">
                <c:v>113.23864196315365</c:v>
              </c:pt>
              <c:pt idx="21">
                <c:v>113.43774500342019</c:v>
              </c:pt>
              <c:pt idx="22">
                <c:v>111.27593342284614</c:v>
              </c:pt>
              <c:pt idx="23">
                <c:v>109.52142449340472</c:v>
              </c:pt>
              <c:pt idx="24">
                <c:v>109.04513013372386</c:v>
              </c:pt>
              <c:pt idx="25">
                <c:v>110.61236406955763</c:v>
              </c:pt>
              <c:pt idx="26">
                <c:v>114.8861549321405</c:v>
              </c:pt>
              <c:pt idx="27">
                <c:v>113.01651446161773</c:v>
              </c:pt>
              <c:pt idx="28">
                <c:v>117.59073497374419</c:v>
              </c:pt>
              <c:pt idx="29">
                <c:v>113.46405904265036</c:v>
              </c:pt>
              <c:pt idx="30">
                <c:v>112.67436673439076</c:v>
              </c:pt>
              <c:pt idx="31">
                <c:v>117.64822286553454</c:v>
              </c:pt>
              <c:pt idx="32">
                <c:v>116.24178609615028</c:v>
              </c:pt>
              <c:pt idx="33">
                <c:v>115.46927498479651</c:v>
              </c:pt>
              <c:pt idx="34">
                <c:v>115.54731195653633</c:v>
              </c:pt>
              <c:pt idx="35">
                <c:v>118.61336557123946</c:v>
              </c:pt>
              <c:pt idx="36">
                <c:v>118.72750418617055</c:v>
              </c:pt>
              <c:pt idx="37">
                <c:v>117.81284949537685</c:v>
              </c:pt>
              <c:pt idx="38">
                <c:v>119.86480490122644</c:v>
              </c:pt>
              <c:pt idx="39">
                <c:v>115.77954383141567</c:v>
              </c:pt>
              <c:pt idx="40">
                <c:v>115.95651434507805</c:v>
              </c:pt>
              <c:pt idx="41">
                <c:v>116.75100416777883</c:v>
              </c:pt>
              <c:pt idx="42">
                <c:v>117.46218187953541</c:v>
              </c:pt>
              <c:pt idx="43">
                <c:v>118.02381305921901</c:v>
              </c:pt>
              <c:pt idx="44">
                <c:v>117.71124044281838</c:v>
              </c:pt>
              <c:pt idx="45">
                <c:v>118.62398460372398</c:v>
              </c:pt>
              <c:pt idx="46">
                <c:v>117.37803623104566</c:v>
              </c:pt>
              <c:pt idx="47">
                <c:v>118.45634947033368</c:v>
              </c:pt>
              <c:pt idx="48">
                <c:v>119.27982931698612</c:v>
              </c:pt>
              <c:pt idx="49">
                <c:v>119.02311137385983</c:v>
              </c:pt>
              <c:pt idx="50">
                <c:v>116.54618297275296</c:v>
              </c:pt>
              <c:pt idx="51">
                <c:v>126.71452305483919</c:v>
              </c:pt>
              <c:pt idx="52">
                <c:v>116.69907754409392</c:v>
              </c:pt>
              <c:pt idx="53">
                <c:v>117.28613651471254</c:v>
              </c:pt>
              <c:pt idx="54">
                <c:v>123.51847959466508</c:v>
              </c:pt>
              <c:pt idx="55">
                <c:v>117.76914071229083</c:v>
              </c:pt>
              <c:pt idx="56">
                <c:v>117.08407906869007</c:v>
              </c:pt>
              <c:pt idx="57">
                <c:v>118.78862615393533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AC9-49BC-A24F-4B5FFFBD0CF9}"/>
            </c:ext>
          </c:extLst>
        </c:ser>
        <c:ser>
          <c:idx val="2"/>
          <c:order val="2"/>
          <c:tx>
            <c:v>Tidsbegränsat anställda</c:v>
          </c:tx>
          <c:spPr>
            <a:ln w="28575">
              <a:solidFill>
                <a:srgbClr val="E83278"/>
              </a:solidFill>
              <a:prstDash val="sysDot"/>
            </a:ln>
          </c:spPr>
          <c:marker>
            <c:symbol val="none"/>
          </c:marker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2-3AC9-49BC-A24F-4B5FFFBD0CF9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03-3AC9-49BC-A24F-4B5FFFBD0CF9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04-3AC9-49BC-A24F-4B5FFFBD0CF9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05-3AC9-49BC-A24F-4B5FFFBD0CF9}"/>
              </c:ext>
            </c:extLst>
          </c:dPt>
          <c:cat>
            <c:strLit>
              <c:ptCount val="55"/>
              <c:pt idx="0">
                <c:v>2020</c:v>
              </c:pt>
              <c:pt idx="6">
                <c:v>juli</c:v>
              </c:pt>
              <c:pt idx="12">
                <c:v>2021</c:v>
              </c:pt>
              <c:pt idx="18">
                <c:v>juli</c:v>
              </c:pt>
              <c:pt idx="24">
                <c:v>2022</c:v>
              </c:pt>
              <c:pt idx="30">
                <c:v>juli</c:v>
              </c:pt>
              <c:pt idx="36">
                <c:v>2023</c:v>
              </c:pt>
              <c:pt idx="42">
                <c:v>juli</c:v>
              </c:pt>
              <c:pt idx="48">
                <c:v>2024</c:v>
              </c:pt>
              <c:pt idx="54">
                <c:v>juli</c:v>
              </c:pt>
            </c:strLit>
          </c:cat>
          <c:val>
            <c:numLit>
              <c:formatCode>0.0</c:formatCode>
              <c:ptCount val="58"/>
              <c:pt idx="0">
                <c:v>100</c:v>
              </c:pt>
              <c:pt idx="1">
                <c:v>113.18250160996206</c:v>
              </c:pt>
              <c:pt idx="2">
                <c:v>106.86855373849336</c:v>
              </c:pt>
              <c:pt idx="3">
                <c:v>96.815349438078684</c:v>
              </c:pt>
              <c:pt idx="4">
                <c:v>93.650677200511495</c:v>
              </c:pt>
              <c:pt idx="5">
                <c:v>93.525922223334533</c:v>
              </c:pt>
              <c:pt idx="6">
                <c:v>96.99672721572442</c:v>
              </c:pt>
              <c:pt idx="7">
                <c:v>101.75140119855801</c:v>
              </c:pt>
              <c:pt idx="8">
                <c:v>98.987258114356308</c:v>
              </c:pt>
              <c:pt idx="9">
                <c:v>95.747376914532083</c:v>
              </c:pt>
              <c:pt idx="10">
                <c:v>95.403427656534006</c:v>
              </c:pt>
              <c:pt idx="11">
                <c:v>95.723829639676268</c:v>
              </c:pt>
              <c:pt idx="12">
                <c:v>103.68088265478026</c:v>
              </c:pt>
              <c:pt idx="13">
                <c:v>95.270296772107244</c:v>
              </c:pt>
              <c:pt idx="14">
                <c:v>97.220322496862082</c:v>
              </c:pt>
              <c:pt idx="15">
                <c:v>109.28799989738131</c:v>
              </c:pt>
              <c:pt idx="16">
                <c:v>101.47915379979115</c:v>
              </c:pt>
              <c:pt idx="17">
                <c:v>106.25838877145254</c:v>
              </c:pt>
              <c:pt idx="18">
                <c:v>107.39579007377912</c:v>
              </c:pt>
              <c:pt idx="19">
                <c:v>96.009772931959631</c:v>
              </c:pt>
              <c:pt idx="20">
                <c:v>101.67302318472282</c:v>
              </c:pt>
              <c:pt idx="21">
                <c:v>105.72865454117711</c:v>
              </c:pt>
              <c:pt idx="22">
                <c:v>86.9802954034609</c:v>
              </c:pt>
              <c:pt idx="23">
                <c:v>100.82847479428263</c:v>
              </c:pt>
              <c:pt idx="24">
                <c:v>98.001057297001708</c:v>
              </c:pt>
              <c:pt idx="25">
                <c:v>103.70818980236365</c:v>
              </c:pt>
              <c:pt idx="26">
                <c:v>109.07773095887585</c:v>
              </c:pt>
              <c:pt idx="27">
                <c:v>106.41215123929317</c:v>
              </c:pt>
              <c:pt idx="28">
                <c:v>111.54809963458334</c:v>
              </c:pt>
              <c:pt idx="29">
                <c:v>113.29096445093107</c:v>
              </c:pt>
              <c:pt idx="30">
                <c:v>105.88663213089893</c:v>
              </c:pt>
              <c:pt idx="31">
                <c:v>116.80584229816775</c:v>
              </c:pt>
              <c:pt idx="32">
                <c:v>104.39095144484327</c:v>
              </c:pt>
              <c:pt idx="33">
                <c:v>108.08915402792118</c:v>
              </c:pt>
              <c:pt idx="34">
                <c:v>111.41041763551218</c:v>
              </c:pt>
              <c:pt idx="35">
                <c:v>94.905309341050199</c:v>
              </c:pt>
              <c:pt idx="36">
                <c:v>109.20165115895017</c:v>
              </c:pt>
              <c:pt idx="37">
                <c:v>108.98197457329508</c:v>
              </c:pt>
              <c:pt idx="38">
                <c:v>100.79326675906314</c:v>
              </c:pt>
              <c:pt idx="39">
                <c:v>103.13941266988596</c:v>
              </c:pt>
              <c:pt idx="40">
                <c:v>101.69673675713653</c:v>
              </c:pt>
              <c:pt idx="41">
                <c:v>94.35115043305457</c:v>
              </c:pt>
              <c:pt idx="42">
                <c:v>100.5839423324754</c:v>
              </c:pt>
              <c:pt idx="43">
                <c:v>91.317801303144947</c:v>
              </c:pt>
              <c:pt idx="44">
                <c:v>96.968451473703354</c:v>
              </c:pt>
              <c:pt idx="45">
                <c:v>95.892674771755566</c:v>
              </c:pt>
              <c:pt idx="46">
                <c:v>91.373574194310024</c:v>
              </c:pt>
              <c:pt idx="47">
                <c:v>96.763275723019788</c:v>
              </c:pt>
              <c:pt idx="48">
                <c:v>91.852835647447023</c:v>
              </c:pt>
              <c:pt idx="49">
                <c:v>91.357968427948336</c:v>
              </c:pt>
              <c:pt idx="50">
                <c:v>89.978261903752184</c:v>
              </c:pt>
              <c:pt idx="51">
                <c:v>88.241708845462568</c:v>
              </c:pt>
              <c:pt idx="52">
                <c:v>86.974772948500345</c:v>
              </c:pt>
              <c:pt idx="53">
                <c:v>96.754440387251478</c:v>
              </c:pt>
              <c:pt idx="54">
                <c:v>86.635918892514184</c:v>
              </c:pt>
              <c:pt idx="55">
                <c:v>87.120999146159789</c:v>
              </c:pt>
              <c:pt idx="56">
                <c:v>92.192109071112569</c:v>
              </c:pt>
              <c:pt idx="57">
                <c:v>86.466590840881992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3AC9-49BC-A24F-4B5FFFBD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900168"/>
        <c:axId val="84902912"/>
      </c:lineChart>
      <c:catAx>
        <c:axId val="8490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2912"/>
        <c:crosses val="autoZero"/>
        <c:auto val="1"/>
        <c:lblAlgn val="ctr"/>
        <c:lblOffset val="100"/>
        <c:tickLblSkip val="4"/>
        <c:noMultiLvlLbl val="0"/>
      </c:catAx>
      <c:valAx>
        <c:axId val="84902912"/>
        <c:scaling>
          <c:orientation val="minMax"/>
          <c:max val="128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b="0"/>
                  <a:t>Index</a:t>
                </a:r>
              </a:p>
            </c:rich>
          </c:tx>
          <c:layout>
            <c:manualLayout>
              <c:xMode val="edge"/>
              <c:yMode val="edge"/>
              <c:x val="3.1771614304298063E-2"/>
              <c:y val="7.3887843122431407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0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495997386124827E-4"/>
          <c:y val="0.83497711271231068"/>
          <c:w val="0.99929504002613878"/>
          <c:h val="6.1129523684330042E-2"/>
        </c:manualLayout>
      </c:layout>
      <c:overlay val="0"/>
      <c:txPr>
        <a:bodyPr/>
        <a:lstStyle/>
        <a:p>
          <a:pPr>
            <a:defRPr b="0"/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670436507936526E-2"/>
          <c:y val="0.15111074687099185"/>
          <c:w val="0.87327733618547021"/>
          <c:h val="0.57883379999085893"/>
        </c:manualLayout>
      </c:layout>
      <c:lineChart>
        <c:grouping val="standard"/>
        <c:varyColors val="0"/>
        <c:ser>
          <c:idx val="0"/>
          <c:order val="0"/>
          <c:tx>
            <c:v>AKU (15-74 år)</c:v>
          </c:tx>
          <c:spPr>
            <a:ln w="28575" cap="rnd">
              <a:solidFill>
                <a:srgbClr val="000064"/>
              </a:solidFill>
              <a:round/>
            </a:ln>
            <a:effectLst/>
          </c:spPr>
          <c:marker>
            <c:symbol val="none"/>
          </c:marker>
          <c:cat>
            <c:strLit>
              <c:ptCount val="55"/>
              <c:pt idx="0">
                <c:v>2020</c:v>
              </c:pt>
              <c:pt idx="6">
                <c:v>juli</c:v>
              </c:pt>
              <c:pt idx="12">
                <c:v>2021</c:v>
              </c:pt>
              <c:pt idx="18">
                <c:v>juli</c:v>
              </c:pt>
              <c:pt idx="24">
                <c:v>2022</c:v>
              </c:pt>
              <c:pt idx="30">
                <c:v>juli</c:v>
              </c:pt>
              <c:pt idx="36">
                <c:v>2023</c:v>
              </c:pt>
              <c:pt idx="42">
                <c:v>juli</c:v>
              </c:pt>
              <c:pt idx="48">
                <c:v>2024</c:v>
              </c:pt>
              <c:pt idx="54">
                <c:v>juli</c:v>
              </c:pt>
            </c:strLit>
          </c:cat>
          <c:val>
            <c:numLit>
              <c:formatCode>0.0</c:formatCode>
              <c:ptCount val="58"/>
              <c:pt idx="0">
                <c:v>100</c:v>
              </c:pt>
              <c:pt idx="1">
                <c:v>99.878251505950303</c:v>
              </c:pt>
              <c:pt idx="2">
                <c:v>99.163092965260319</c:v>
              </c:pt>
              <c:pt idx="3">
                <c:v>97.715351620450789</c:v>
              </c:pt>
              <c:pt idx="4">
                <c:v>97.560991091800005</c:v>
              </c:pt>
              <c:pt idx="5">
                <c:v>97.261888894901347</c:v>
              </c:pt>
              <c:pt idx="6">
                <c:v>96.98653845118794</c:v>
              </c:pt>
              <c:pt idx="7">
                <c:v>98.400548834987717</c:v>
              </c:pt>
              <c:pt idx="8">
                <c:v>98.040997668026293</c:v>
              </c:pt>
              <c:pt idx="9">
                <c:v>98.539699821115832</c:v>
              </c:pt>
              <c:pt idx="10">
                <c:v>98.362666579392922</c:v>
              </c:pt>
              <c:pt idx="11">
                <c:v>98.252266376348956</c:v>
              </c:pt>
              <c:pt idx="12">
                <c:v>97.414754391510755</c:v>
              </c:pt>
              <c:pt idx="13">
                <c:v>98.230689947144285</c:v>
              </c:pt>
              <c:pt idx="14">
                <c:v>97.405444828820137</c:v>
              </c:pt>
              <c:pt idx="15">
                <c:v>98.999627144207366</c:v>
              </c:pt>
              <c:pt idx="16">
                <c:v>99.126153420301449</c:v>
              </c:pt>
              <c:pt idx="17">
                <c:v>98.489661033158711</c:v>
              </c:pt>
              <c:pt idx="18">
                <c:v>99.707309639180693</c:v>
              </c:pt>
              <c:pt idx="19">
                <c:v>99.156798496342546</c:v>
              </c:pt>
              <c:pt idx="20">
                <c:v>99.370221607805462</c:v>
              </c:pt>
              <c:pt idx="21">
                <c:v>99.701670403234516</c:v>
              </c:pt>
              <c:pt idx="22">
                <c:v>99.89189068774084</c:v>
              </c:pt>
              <c:pt idx="23">
                <c:v>100.34074555604973</c:v>
              </c:pt>
              <c:pt idx="24">
                <c:v>100.6979942547854</c:v>
              </c:pt>
              <c:pt idx="25">
                <c:v>101.45242533305851</c:v>
              </c:pt>
              <c:pt idx="26">
                <c:v>100.96283883317949</c:v>
              </c:pt>
              <c:pt idx="27">
                <c:v>101.87982512327099</c:v>
              </c:pt>
              <c:pt idx="28">
                <c:v>101.70276027620035</c:v>
              </c:pt>
              <c:pt idx="29">
                <c:v>102.62814854053339</c:v>
              </c:pt>
              <c:pt idx="30">
                <c:v>102.24783265223563</c:v>
              </c:pt>
              <c:pt idx="31">
                <c:v>103.02221889762903</c:v>
              </c:pt>
              <c:pt idx="32">
                <c:v>102.24031948234465</c:v>
              </c:pt>
              <c:pt idx="33">
                <c:v>102.42200296288122</c:v>
              </c:pt>
              <c:pt idx="34">
                <c:v>103.06471831340538</c:v>
              </c:pt>
              <c:pt idx="35">
                <c:v>102.08597466257372</c:v>
              </c:pt>
              <c:pt idx="36">
                <c:v>103.54603019661054</c:v>
              </c:pt>
              <c:pt idx="37">
                <c:v>102.78531156678459</c:v>
              </c:pt>
              <c:pt idx="38">
                <c:v>103.91241093999055</c:v>
              </c:pt>
              <c:pt idx="39">
                <c:v>103.11282725268656</c:v>
              </c:pt>
              <c:pt idx="40">
                <c:v>103.95546090916719</c:v>
              </c:pt>
              <c:pt idx="41">
                <c:v>103.7521651561685</c:v>
              </c:pt>
              <c:pt idx="42">
                <c:v>104.34383052890274</c:v>
              </c:pt>
              <c:pt idx="43">
                <c:v>102.83128633294083</c:v>
              </c:pt>
              <c:pt idx="44">
                <c:v>103.45382677935181</c:v>
              </c:pt>
              <c:pt idx="45">
                <c:v>103.3047264546862</c:v>
              </c:pt>
              <c:pt idx="46">
                <c:v>103.06144740884859</c:v>
              </c:pt>
              <c:pt idx="47">
                <c:v>102.97735197106252</c:v>
              </c:pt>
              <c:pt idx="48">
                <c:v>103.12512453171647</c:v>
              </c:pt>
              <c:pt idx="49">
                <c:v>102.88776631257042</c:v>
              </c:pt>
              <c:pt idx="50">
                <c:v>102.98661960461155</c:v>
              </c:pt>
              <c:pt idx="51">
                <c:v>103.13637048912668</c:v>
              </c:pt>
              <c:pt idx="52">
                <c:v>101.71160524120444</c:v>
              </c:pt>
              <c:pt idx="53">
                <c:v>104.33267821281585</c:v>
              </c:pt>
              <c:pt idx="54">
                <c:v>102.77137932998545</c:v>
              </c:pt>
              <c:pt idx="55">
                <c:v>102.73081874793316</c:v>
              </c:pt>
              <c:pt idx="56">
                <c:v>102.81476722091583</c:v>
              </c:pt>
              <c:pt idx="57">
                <c:v>102.49910859487858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74C-4A1D-9093-2236F4C32794}"/>
            </c:ext>
          </c:extLst>
        </c:ser>
        <c:ser>
          <c:idx val="3"/>
          <c:order val="1"/>
          <c:tx>
            <c:v>BAS (16-65 år)</c:v>
          </c:tx>
          <c:marker>
            <c:symbol val="none"/>
          </c:marker>
          <c:cat>
            <c:strLit>
              <c:ptCount val="55"/>
              <c:pt idx="0">
                <c:v>2020</c:v>
              </c:pt>
              <c:pt idx="6">
                <c:v>juli</c:v>
              </c:pt>
              <c:pt idx="12">
                <c:v>2021</c:v>
              </c:pt>
              <c:pt idx="18">
                <c:v>juli</c:v>
              </c:pt>
              <c:pt idx="24">
                <c:v>2022</c:v>
              </c:pt>
              <c:pt idx="30">
                <c:v>juli</c:v>
              </c:pt>
              <c:pt idx="36">
                <c:v>2023</c:v>
              </c:pt>
              <c:pt idx="42">
                <c:v>juli</c:v>
              </c:pt>
              <c:pt idx="48">
                <c:v>2024</c:v>
              </c:pt>
              <c:pt idx="54">
                <c:v>juli</c:v>
              </c:pt>
            </c:strLit>
          </c:cat>
          <c:val>
            <c:numLit>
              <c:formatCode>0.0</c:formatCode>
              <c:ptCount val="57"/>
              <c:pt idx="0">
                <c:v>100</c:v>
              </c:pt>
              <c:pt idx="1">
                <c:v>100.17015894933124</c:v>
              </c:pt>
              <c:pt idx="2">
                <c:v>100.11784940367892</c:v>
              </c:pt>
              <c:pt idx="3">
                <c:v>99.748272648952025</c:v>
              </c:pt>
              <c:pt idx="4">
                <c:v>98.276414053863874</c:v>
              </c:pt>
              <c:pt idx="5">
                <c:v>97.867665330170581</c:v>
              </c:pt>
              <c:pt idx="6">
                <c:v>97.652333454858677</c:v>
              </c:pt>
              <c:pt idx="7">
                <c:v>97.933762667550795</c:v>
              </c:pt>
              <c:pt idx="8">
                <c:v>98.062495348699187</c:v>
              </c:pt>
              <c:pt idx="9">
                <c:v>98.264785122577919</c:v>
              </c:pt>
              <c:pt idx="10">
                <c:v>98.546516474759926</c:v>
              </c:pt>
              <c:pt idx="11">
                <c:v>98.942571471824266</c:v>
              </c:pt>
              <c:pt idx="12">
                <c:v>98.56743386306718</c:v>
              </c:pt>
              <c:pt idx="13">
                <c:v>98.772564936614202</c:v>
              </c:pt>
              <c:pt idx="14">
                <c:v>98.926049539447149</c:v>
              </c:pt>
              <c:pt idx="15">
                <c:v>99.130637064113259</c:v>
              </c:pt>
              <c:pt idx="16">
                <c:v>99.251705907647491</c:v>
              </c:pt>
              <c:pt idx="17">
                <c:v>99.656902588653466</c:v>
              </c:pt>
              <c:pt idx="18">
                <c:v>100.16497507336098</c:v>
              </c:pt>
              <c:pt idx="19">
                <c:v>100.60147251917735</c:v>
              </c:pt>
              <c:pt idx="20">
                <c:v>100.73359285605805</c:v>
              </c:pt>
              <c:pt idx="21">
                <c:v>100.8234055384884</c:v>
              </c:pt>
              <c:pt idx="22">
                <c:v>101.15662195251529</c:v>
              </c:pt>
              <c:pt idx="23">
                <c:v>101.56636720931817</c:v>
              </c:pt>
              <c:pt idx="24">
                <c:v>101.92258989578778</c:v>
              </c:pt>
              <c:pt idx="25">
                <c:v>101.98261127084238</c:v>
              </c:pt>
              <c:pt idx="26">
                <c:v>102.21311623490277</c:v>
              </c:pt>
              <c:pt idx="27">
                <c:v>102.43845040895178</c:v>
              </c:pt>
              <c:pt idx="28">
                <c:v>102.87326490407736</c:v>
              </c:pt>
              <c:pt idx="29">
                <c:v>103.04412573091979</c:v>
              </c:pt>
              <c:pt idx="30">
                <c:v>103.22140439719432</c:v>
              </c:pt>
              <c:pt idx="31">
                <c:v>103.2940721338216</c:v>
              </c:pt>
              <c:pt idx="32">
                <c:v>103.3589752064439</c:v>
              </c:pt>
              <c:pt idx="33">
                <c:v>103.47107360013791</c:v>
              </c:pt>
              <c:pt idx="34">
                <c:v>103.39824464868819</c:v>
              </c:pt>
              <c:pt idx="35">
                <c:v>103.45860327253868</c:v>
              </c:pt>
              <c:pt idx="36">
                <c:v>103.63585659344972</c:v>
              </c:pt>
              <c:pt idx="37">
                <c:v>103.73411334550116</c:v>
              </c:pt>
              <c:pt idx="38">
                <c:v>103.78574148508586</c:v>
              </c:pt>
              <c:pt idx="39">
                <c:v>103.82487281479413</c:v>
              </c:pt>
              <c:pt idx="40">
                <c:v>103.93702432752127</c:v>
              </c:pt>
              <c:pt idx="41">
                <c:v>104.00388010158746</c:v>
              </c:pt>
              <c:pt idx="42">
                <c:v>104.06743497859139</c:v>
              </c:pt>
              <c:pt idx="43">
                <c:v>103.8921941499769</c:v>
              </c:pt>
              <c:pt idx="44">
                <c:v>103.91250752824118</c:v>
              </c:pt>
              <c:pt idx="45">
                <c:v>103.86566545969428</c:v>
              </c:pt>
              <c:pt idx="46">
                <c:v>103.662250669435</c:v>
              </c:pt>
              <c:pt idx="47">
                <c:v>103.57270126363096</c:v>
              </c:pt>
              <c:pt idx="48">
                <c:v>103.69753217861182</c:v>
              </c:pt>
              <c:pt idx="49">
                <c:v>103.68611687212308</c:v>
              </c:pt>
              <c:pt idx="50">
                <c:v>103.62210903525244</c:v>
              </c:pt>
              <c:pt idx="51">
                <c:v>103.5956215358819</c:v>
              </c:pt>
              <c:pt idx="52">
                <c:v>103.54531387642942</c:v>
              </c:pt>
              <c:pt idx="53">
                <c:v>103.64828750689034</c:v>
              </c:pt>
              <c:pt idx="54">
                <c:v>103.53388767956517</c:v>
              </c:pt>
              <c:pt idx="55">
                <c:v>103.40710640661727</c:v>
              </c:pt>
              <c:pt idx="56">
                <c:v>103.47303900496965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4C-4A1D-9093-2236F4C32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900168"/>
        <c:axId val="84902912"/>
      </c:lineChart>
      <c:catAx>
        <c:axId val="8490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2912"/>
        <c:crosses val="autoZero"/>
        <c:auto val="1"/>
        <c:lblAlgn val="ctr"/>
        <c:lblOffset val="100"/>
        <c:tickLblSkip val="4"/>
        <c:noMultiLvlLbl val="0"/>
      </c:catAx>
      <c:valAx>
        <c:axId val="84902912"/>
        <c:scaling>
          <c:orientation val="minMax"/>
          <c:max val="105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b="0"/>
                  <a:t>Index</a:t>
                </a:r>
              </a:p>
            </c:rich>
          </c:tx>
          <c:layout>
            <c:manualLayout>
              <c:xMode val="edge"/>
              <c:yMode val="edge"/>
              <c:x val="2.7330945391897954E-2"/>
              <c:y val="6.969004723541256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0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9922619047618961E-3"/>
          <c:y val="0.84515306868367956"/>
          <c:w val="0.99139146825396829"/>
          <c:h val="5.750320291809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/>
              <a:t>Nyanmälda lediga platser</a:t>
            </a:r>
          </a:p>
        </c:rich>
      </c:tx>
      <c:layout>
        <c:manualLayout>
          <c:xMode val="edge"/>
          <c:yMode val="edge"/>
          <c:x val="0.26618174603174605"/>
          <c:y val="1.346458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3631552422352729E-2"/>
          <c:y val="0.13349634286973841"/>
          <c:w val="0.87327733618547021"/>
          <c:h val="0.59723643644815161"/>
        </c:manualLayout>
      </c:layout>
      <c:lineChart>
        <c:grouping val="standard"/>
        <c:varyColors val="0"/>
        <c:ser>
          <c:idx val="0"/>
          <c:order val="0"/>
          <c:tx>
            <c:v>#REFERENS!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8"/>
              <c:pt idx="0">
                <c:v>2010</c:v>
              </c:pt>
              <c:pt idx="24">
                <c:v>2012</c:v>
              </c:pt>
              <c:pt idx="48">
                <c:v>2014</c:v>
              </c:pt>
              <c:pt idx="72">
                <c:v>2016</c:v>
              </c:pt>
              <c:pt idx="96">
                <c:v>2018</c:v>
              </c:pt>
              <c:pt idx="120">
                <c:v>2020</c:v>
              </c:pt>
              <c:pt idx="144">
                <c:v>2022</c:v>
              </c:pt>
              <c:pt idx="168">
                <c:v>2024</c:v>
              </c:pt>
            </c:numLit>
          </c:cat>
          <c:val>
            <c:numLit>
              <c:formatCode>0</c:formatCode>
              <c:ptCount val="178"/>
              <c:pt idx="0">
                <c:v>36.273348998394198</c:v>
              </c:pt>
              <c:pt idx="1">
                <c:v>40.347310148773218</c:v>
              </c:pt>
              <c:pt idx="2">
                <c:v>47.665112570134809</c:v>
              </c:pt>
              <c:pt idx="3">
                <c:v>43.66131227081636</c:v>
              </c:pt>
              <c:pt idx="4">
                <c:v>42.23838958914763</c:v>
              </c:pt>
              <c:pt idx="5">
                <c:v>48.298951360424802</c:v>
              </c:pt>
              <c:pt idx="6">
                <c:v>46.663494751898519</c:v>
              </c:pt>
              <c:pt idx="7">
                <c:v>46.01137990907835</c:v>
              </c:pt>
              <c:pt idx="8">
                <c:v>48.138890914738894</c:v>
              </c:pt>
              <c:pt idx="9">
                <c:v>47.713863487664852</c:v>
              </c:pt>
              <c:pt idx="10">
                <c:v>53.710961831807332</c:v>
              </c:pt>
              <c:pt idx="11">
                <c:v>56.421531943601941</c:v>
              </c:pt>
              <c:pt idx="12">
                <c:v>53.33671207531421</c:v>
              </c:pt>
              <c:pt idx="13">
                <c:v>54.105146982316676</c:v>
              </c:pt>
              <c:pt idx="14">
                <c:v>57.594619130357309</c:v>
              </c:pt>
              <c:pt idx="15">
                <c:v>56.268707596631998</c:v>
              </c:pt>
              <c:pt idx="16">
                <c:v>64.828473667114267</c:v>
              </c:pt>
              <c:pt idx="17">
                <c:v>56.284945589519353</c:v>
              </c:pt>
              <c:pt idx="18">
                <c:v>55.943046206748924</c:v>
              </c:pt>
              <c:pt idx="19">
                <c:v>59.763288602140427</c:v>
              </c:pt>
              <c:pt idx="20">
                <c:v>59.901645891074921</c:v>
              </c:pt>
              <c:pt idx="21">
                <c:v>55.534398751359547</c:v>
              </c:pt>
              <c:pt idx="22">
                <c:v>58.094125748291034</c:v>
              </c:pt>
              <c:pt idx="23">
                <c:v>58.536443501175846</c:v>
              </c:pt>
              <c:pt idx="24">
                <c:v>58.77296702428216</c:v>
              </c:pt>
              <c:pt idx="25">
                <c:v>56.560928875886312</c:v>
              </c:pt>
              <c:pt idx="26">
                <c:v>54.917264112392388</c:v>
              </c:pt>
              <c:pt idx="27">
                <c:v>54.033923570135798</c:v>
              </c:pt>
              <c:pt idx="28">
                <c:v>56.188913161161921</c:v>
              </c:pt>
              <c:pt idx="29">
                <c:v>55.851582528838598</c:v>
              </c:pt>
              <c:pt idx="30">
                <c:v>56.826148847231849</c:v>
              </c:pt>
              <c:pt idx="31">
                <c:v>56.265952640825951</c:v>
              </c:pt>
              <c:pt idx="32">
                <c:v>51.316727000690918</c:v>
              </c:pt>
              <c:pt idx="33">
                <c:v>57.383586098677981</c:v>
              </c:pt>
              <c:pt idx="34">
                <c:v>56.713446433838371</c:v>
              </c:pt>
              <c:pt idx="35">
                <c:v>47.159586183978384</c:v>
              </c:pt>
              <c:pt idx="36">
                <c:v>62.690064883524713</c:v>
              </c:pt>
              <c:pt idx="37">
                <c:v>53.669065772118465</c:v>
              </c:pt>
              <c:pt idx="38">
                <c:v>49.875765909412841</c:v>
              </c:pt>
              <c:pt idx="39">
                <c:v>59.622677111094411</c:v>
              </c:pt>
              <c:pt idx="40">
                <c:v>56.186922784732552</c:v>
              </c:pt>
              <c:pt idx="41">
                <c:v>51.753836951715051</c:v>
              </c:pt>
              <c:pt idx="42">
                <c:v>57.38955123454086</c:v>
              </c:pt>
              <c:pt idx="43">
                <c:v>57.879690604842693</c:v>
              </c:pt>
              <c:pt idx="44">
                <c:v>53.364538369663407</c:v>
              </c:pt>
              <c:pt idx="45">
                <c:v>53.976750996284892</c:v>
              </c:pt>
              <c:pt idx="46">
                <c:v>55.634560673829021</c:v>
              </c:pt>
              <c:pt idx="47">
                <c:v>56.643184692143059</c:v>
              </c:pt>
              <c:pt idx="48">
                <c:v>51.889628915501866</c:v>
              </c:pt>
              <c:pt idx="49">
                <c:v>60.766737949237452</c:v>
              </c:pt>
              <c:pt idx="50">
                <c:v>59.892228793407661</c:v>
              </c:pt>
              <c:pt idx="51">
                <c:v>62.882813243831812</c:v>
              </c:pt>
              <c:pt idx="52">
                <c:v>65.414208297725253</c:v>
              </c:pt>
              <c:pt idx="53">
                <c:v>68.806367767661555</c:v>
              </c:pt>
              <c:pt idx="54">
                <c:v>68.380071145056405</c:v>
              </c:pt>
              <c:pt idx="55">
                <c:v>67.36941824476223</c:v>
              </c:pt>
              <c:pt idx="56">
                <c:v>75.05963961783776</c:v>
              </c:pt>
              <c:pt idx="57">
                <c:v>76.431756976222786</c:v>
              </c:pt>
              <c:pt idx="58">
                <c:v>73.456333745930024</c:v>
              </c:pt>
              <c:pt idx="59">
                <c:v>74.440779655544915</c:v>
              </c:pt>
              <c:pt idx="60">
                <c:v>80.262464521870527</c:v>
              </c:pt>
              <c:pt idx="61">
                <c:v>79.623329362807212</c:v>
              </c:pt>
              <c:pt idx="62">
                <c:v>85.262184030556838</c:v>
              </c:pt>
              <c:pt idx="63">
                <c:v>84.915862751220047</c:v>
              </c:pt>
              <c:pt idx="64">
                <c:v>80.274607306009145</c:v>
              </c:pt>
              <c:pt idx="65">
                <c:v>91.168845947218614</c:v>
              </c:pt>
              <c:pt idx="66">
                <c:v>88.650910096493945</c:v>
              </c:pt>
              <c:pt idx="67">
                <c:v>88.444348393979695</c:v>
              </c:pt>
              <c:pt idx="68">
                <c:v>98.621274544173417</c:v>
              </c:pt>
              <c:pt idx="69">
                <c:v>98.16652333359653</c:v>
              </c:pt>
              <c:pt idx="70">
                <c:v>100.6767325032605</c:v>
              </c:pt>
              <c:pt idx="71">
                <c:v>110.87249712866419</c:v>
              </c:pt>
              <c:pt idx="72">
                <c:v>88.080175265836246</c:v>
              </c:pt>
              <c:pt idx="73">
                <c:v>109.5386396902181</c:v>
              </c:pt>
              <c:pt idx="74">
                <c:v>102.1076476688917</c:v>
              </c:pt>
              <c:pt idx="75">
                <c:v>112.3479334261432</c:v>
              </c:pt>
              <c:pt idx="76">
                <c:v>111.2141992703625</c:v>
              </c:pt>
              <c:pt idx="77">
                <c:v>112.81857087253729</c:v>
              </c:pt>
              <c:pt idx="78">
                <c:v>113.1941147638135</c:v>
              </c:pt>
              <c:pt idx="79">
                <c:v>113.8840506251764</c:v>
              </c:pt>
              <c:pt idx="80">
                <c:v>114.2674070309335</c:v>
              </c:pt>
              <c:pt idx="81">
                <c:v>111.2105125732655</c:v>
              </c:pt>
              <c:pt idx="82">
                <c:v>110.387710905459</c:v>
              </c:pt>
              <c:pt idx="83">
                <c:v>108.8099276194812</c:v>
              </c:pt>
              <c:pt idx="84">
                <c:v>104.3622250320697</c:v>
              </c:pt>
              <c:pt idx="85">
                <c:v>100.5883478213909</c:v>
              </c:pt>
              <c:pt idx="86">
                <c:v>108.3764976953712</c:v>
              </c:pt>
              <c:pt idx="87">
                <c:v>101.13334007772811</c:v>
              </c:pt>
              <c:pt idx="88">
                <c:v>106.1886711630367</c:v>
              </c:pt>
              <c:pt idx="89">
                <c:v>108.2927361986454</c:v>
              </c:pt>
              <c:pt idx="90">
                <c:v>103.8411092866085</c:v>
              </c:pt>
              <c:pt idx="91">
                <c:v>109.9622774468468</c:v>
              </c:pt>
              <c:pt idx="92">
                <c:v>113.47732070392179</c:v>
              </c:pt>
              <c:pt idx="93">
                <c:v>97.80271100985793</c:v>
              </c:pt>
              <c:pt idx="94">
                <c:v>115.5524415280055</c:v>
              </c:pt>
              <c:pt idx="95">
                <c:v>110.3969406687078</c:v>
              </c:pt>
              <c:pt idx="96">
                <c:v>115.00037459478081</c:v>
              </c:pt>
              <c:pt idx="97">
                <c:v>105.4146178317977</c:v>
              </c:pt>
              <c:pt idx="98">
                <c:v>109.00417979750141</c:v>
              </c:pt>
              <c:pt idx="99">
                <c:v>109.0077028803905</c:v>
              </c:pt>
              <c:pt idx="100">
                <c:v>123.6501483022456</c:v>
              </c:pt>
              <c:pt idx="101">
                <c:v>108.80441706419599</c:v>
              </c:pt>
              <c:pt idx="102">
                <c:v>112.5956643329877</c:v>
              </c:pt>
              <c:pt idx="103">
                <c:v>117.4172385977638</c:v>
              </c:pt>
              <c:pt idx="104">
                <c:v>101.59069523574661</c:v>
              </c:pt>
              <c:pt idx="105">
                <c:v>107.22116636494509</c:v>
              </c:pt>
              <c:pt idx="106">
                <c:v>103.4859165319462</c:v>
              </c:pt>
              <c:pt idx="107">
                <c:v>103.60362020453989</c:v>
              </c:pt>
              <c:pt idx="108">
                <c:v>105.81973895944731</c:v>
              </c:pt>
              <c:pt idx="109">
                <c:v>100.43605062788311</c:v>
              </c:pt>
              <c:pt idx="110">
                <c:v>98.683928932659015</c:v>
              </c:pt>
              <c:pt idx="111">
                <c:v>103.55746917168069</c:v>
              </c:pt>
              <c:pt idx="112">
                <c:v>97.611173151350698</c:v>
              </c:pt>
              <c:pt idx="113">
                <c:v>88.756208556049614</c:v>
              </c:pt>
              <c:pt idx="114">
                <c:v>99.278577461570123</c:v>
              </c:pt>
              <c:pt idx="115">
                <c:v>91.71757080747409</c:v>
              </c:pt>
              <c:pt idx="116">
                <c:v>90.317584726631054</c:v>
              </c:pt>
              <c:pt idx="117">
                <c:v>92.902346395943283</c:v>
              </c:pt>
              <c:pt idx="118">
                <c:v>82.609722421861861</c:v>
              </c:pt>
              <c:pt idx="119">
                <c:v>90.468178549117354</c:v>
              </c:pt>
              <c:pt idx="120">
                <c:v>96.363224608587771</c:v>
              </c:pt>
              <c:pt idx="121">
                <c:v>94.058767161879715</c:v>
              </c:pt>
              <c:pt idx="122">
                <c:v>105.00252673059749</c:v>
              </c:pt>
              <c:pt idx="123">
                <c:v>63.550551585590142</c:v>
              </c:pt>
              <c:pt idx="124">
                <c:v>51.939309972609536</c:v>
              </c:pt>
              <c:pt idx="125">
                <c:v>67.566519153522961</c:v>
              </c:pt>
              <c:pt idx="126">
                <c:v>66.430695345839453</c:v>
              </c:pt>
              <c:pt idx="127">
                <c:v>67.9197274407869</c:v>
              </c:pt>
              <c:pt idx="128">
                <c:v>67.453589541076255</c:v>
              </c:pt>
              <c:pt idx="129">
                <c:v>93.347788050854476</c:v>
              </c:pt>
              <c:pt idx="130">
                <c:v>83.287951096359478</c:v>
              </c:pt>
              <c:pt idx="131">
                <c:v>86.982839781133038</c:v>
              </c:pt>
              <c:pt idx="132">
                <c:v>79.604418539171746</c:v>
              </c:pt>
              <c:pt idx="133">
                <c:v>82.953297124972082</c:v>
              </c:pt>
              <c:pt idx="134">
                <c:v>92.373303785900035</c:v>
              </c:pt>
              <c:pt idx="135">
                <c:v>96.476625756849955</c:v>
              </c:pt>
              <c:pt idx="136">
                <c:v>95.783922348291398</c:v>
              </c:pt>
              <c:pt idx="137">
                <c:v>116.02421017489651</c:v>
              </c:pt>
              <c:pt idx="138">
                <c:v>114.317453513378</c:v>
              </c:pt>
              <c:pt idx="139">
                <c:v>115.87902682560049</c:v>
              </c:pt>
              <c:pt idx="140">
                <c:v>139.70958982579631</c:v>
              </c:pt>
              <c:pt idx="141">
                <c:v>139.40184830112099</c:v>
              </c:pt>
              <c:pt idx="142">
                <c:v>147.87969977660529</c:v>
              </c:pt>
              <c:pt idx="143">
                <c:v>148.7585322431066</c:v>
              </c:pt>
              <c:pt idx="144">
                <c:v>144.36182437803899</c:v>
              </c:pt>
              <c:pt idx="145">
                <c:v>166.39325476939169</c:v>
              </c:pt>
              <c:pt idx="146">
                <c:v>160.13184665390278</c:v>
              </c:pt>
              <c:pt idx="147">
                <c:v>164.6856235449475</c:v>
              </c:pt>
              <c:pt idx="148">
                <c:v>182.052435552861</c:v>
              </c:pt>
              <c:pt idx="149">
                <c:v>179.16392176342219</c:v>
              </c:pt>
              <c:pt idx="150">
                <c:v>173.3350904025751</c:v>
              </c:pt>
              <c:pt idx="151">
                <c:v>179.73525434141519</c:v>
              </c:pt>
              <c:pt idx="152">
                <c:v>179.03978657829441</c:v>
              </c:pt>
              <c:pt idx="153">
                <c:v>169.71711202637621</c:v>
              </c:pt>
              <c:pt idx="154">
                <c:v>167.85470088381209</c:v>
              </c:pt>
              <c:pt idx="155">
                <c:v>155.07792115657139</c:v>
              </c:pt>
              <c:pt idx="156">
                <c:v>163.3103669355161</c:v>
              </c:pt>
              <c:pt idx="157">
                <c:v>158.62605894178759</c:v>
              </c:pt>
              <c:pt idx="158">
                <c:v>171.11209227814649</c:v>
              </c:pt>
              <c:pt idx="159">
                <c:v>135.30481348844111</c:v>
              </c:pt>
              <c:pt idx="160">
                <c:v>192.2763040242742</c:v>
              </c:pt>
              <c:pt idx="161">
                <c:v>152.88570573357501</c:v>
              </c:pt>
              <c:pt idx="162">
                <c:v>152.51321756588311</c:v>
              </c:pt>
              <c:pt idx="163">
                <c:v>143.09032827076211</c:v>
              </c:pt>
              <c:pt idx="164">
                <c:v>127.01813478925681</c:v>
              </c:pt>
              <c:pt idx="165">
                <c:v>118.7860690241574</c:v>
              </c:pt>
              <c:pt idx="166">
                <c:v>114.332143450602</c:v>
              </c:pt>
              <c:pt idx="167" formatCode="General">
                <c:v>118.90532458911531</c:v>
              </c:pt>
              <c:pt idx="168" formatCode="General">
                <c:v>133.84878912438469</c:v>
              </c:pt>
              <c:pt idx="169" formatCode="General">
                <c:v>112.3851167780512</c:v>
              </c:pt>
              <c:pt idx="170" formatCode="General">
                <c:v>90.051033736324541</c:v>
              </c:pt>
              <c:pt idx="171" formatCode="General">
                <c:v>105.76146511211749</c:v>
              </c:pt>
              <c:pt idx="172" formatCode="General">
                <c:v>100.0222535848481</c:v>
              </c:pt>
              <c:pt idx="173" formatCode="General">
                <c:v>91.556115545456151</c:v>
              </c:pt>
              <c:pt idx="174" formatCode="General">
                <c:v>96.185593806762668</c:v>
              </c:pt>
              <c:pt idx="175" formatCode="General">
                <c:v>94.524278933058127</c:v>
              </c:pt>
              <c:pt idx="176" formatCode="General">
                <c:v>91.957611959916974</c:v>
              </c:pt>
              <c:pt idx="177" formatCode="General">
                <c:v>94.634866595461858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E03-472B-A286-EABC5A75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900168"/>
        <c:axId val="84902912"/>
        <c:extLst/>
      </c:lineChart>
      <c:catAx>
        <c:axId val="8490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4902912"/>
        <c:crosses val="autoZero"/>
        <c:auto val="1"/>
        <c:lblAlgn val="ctr"/>
        <c:lblOffset val="100"/>
        <c:tickLblSkip val="12"/>
        <c:noMultiLvlLbl val="0"/>
      </c:catAx>
      <c:valAx>
        <c:axId val="84902912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Tusental</a:t>
                </a:r>
              </a:p>
            </c:rich>
          </c:tx>
          <c:layout>
            <c:manualLayout>
              <c:xMode val="edge"/>
              <c:yMode val="edge"/>
              <c:x val="2.3137301587301588E-2"/>
              <c:y val="5.67631944444444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490016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 b="1"/>
              <a:t>Personer berörda av varsel</a:t>
            </a:r>
            <a:r>
              <a:rPr lang="sv-SE" b="1" baseline="0"/>
              <a:t> om uppsägning </a:t>
            </a:r>
          </a:p>
        </c:rich>
      </c:tx>
      <c:layout>
        <c:manualLayout>
          <c:xMode val="edge"/>
          <c:yMode val="edge"/>
          <c:x val="0.14839061302681991"/>
          <c:y val="1.0008680555555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254521072796936E-2"/>
          <c:y val="0.13844999999999999"/>
          <c:w val="0.88173825887479595"/>
          <c:h val="0.63820988713920079"/>
        </c:manualLayout>
      </c:layout>
      <c:lineChart>
        <c:grouping val="standard"/>
        <c:varyColors val="0"/>
        <c:ser>
          <c:idx val="0"/>
          <c:order val="0"/>
          <c:tx>
            <c:v>Originalvärden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95"/>
              <c:pt idx="0">
                <c:v>33604</c:v>
              </c:pt>
              <c:pt idx="1">
                <c:v>33635</c:v>
              </c:pt>
              <c:pt idx="2">
                <c:v>33664</c:v>
              </c:pt>
              <c:pt idx="3">
                <c:v>33695</c:v>
              </c:pt>
              <c:pt idx="4">
                <c:v>33725</c:v>
              </c:pt>
              <c:pt idx="5">
                <c:v>33756</c:v>
              </c:pt>
              <c:pt idx="6">
                <c:v>33786</c:v>
              </c:pt>
              <c:pt idx="7">
                <c:v>33817</c:v>
              </c:pt>
              <c:pt idx="8">
                <c:v>33848</c:v>
              </c:pt>
              <c:pt idx="9">
                <c:v>33878</c:v>
              </c:pt>
              <c:pt idx="10">
                <c:v>33909</c:v>
              </c:pt>
              <c:pt idx="11">
                <c:v>33939</c:v>
              </c:pt>
              <c:pt idx="12">
                <c:v>33970</c:v>
              </c:pt>
              <c:pt idx="13">
                <c:v>34001</c:v>
              </c:pt>
              <c:pt idx="14">
                <c:v>34029</c:v>
              </c:pt>
              <c:pt idx="15">
                <c:v>34060</c:v>
              </c:pt>
              <c:pt idx="16">
                <c:v>34090</c:v>
              </c:pt>
              <c:pt idx="17">
                <c:v>34121</c:v>
              </c:pt>
              <c:pt idx="18">
                <c:v>34151</c:v>
              </c:pt>
              <c:pt idx="19">
                <c:v>34182</c:v>
              </c:pt>
              <c:pt idx="20">
                <c:v>34213</c:v>
              </c:pt>
              <c:pt idx="21">
                <c:v>34243</c:v>
              </c:pt>
              <c:pt idx="22">
                <c:v>34274</c:v>
              </c:pt>
              <c:pt idx="23">
                <c:v>34304</c:v>
              </c:pt>
              <c:pt idx="24">
                <c:v>34335</c:v>
              </c:pt>
              <c:pt idx="25">
                <c:v>34366</c:v>
              </c:pt>
              <c:pt idx="26">
                <c:v>34394</c:v>
              </c:pt>
              <c:pt idx="27">
                <c:v>34425</c:v>
              </c:pt>
              <c:pt idx="28">
                <c:v>34455</c:v>
              </c:pt>
              <c:pt idx="29">
                <c:v>34486</c:v>
              </c:pt>
              <c:pt idx="30">
                <c:v>34516</c:v>
              </c:pt>
              <c:pt idx="31">
                <c:v>34547</c:v>
              </c:pt>
              <c:pt idx="32">
                <c:v>34578</c:v>
              </c:pt>
              <c:pt idx="33">
                <c:v>34608</c:v>
              </c:pt>
              <c:pt idx="34">
                <c:v>34639</c:v>
              </c:pt>
              <c:pt idx="35">
                <c:v>34669</c:v>
              </c:pt>
              <c:pt idx="36">
                <c:v>34700</c:v>
              </c:pt>
              <c:pt idx="37">
                <c:v>34731</c:v>
              </c:pt>
              <c:pt idx="38">
                <c:v>34759</c:v>
              </c:pt>
              <c:pt idx="39">
                <c:v>34790</c:v>
              </c:pt>
              <c:pt idx="40">
                <c:v>34820</c:v>
              </c:pt>
              <c:pt idx="41">
                <c:v>34851</c:v>
              </c:pt>
              <c:pt idx="42">
                <c:v>34881</c:v>
              </c:pt>
              <c:pt idx="43">
                <c:v>34912</c:v>
              </c:pt>
              <c:pt idx="44">
                <c:v>34943</c:v>
              </c:pt>
              <c:pt idx="45">
                <c:v>34973</c:v>
              </c:pt>
              <c:pt idx="46">
                <c:v>35004</c:v>
              </c:pt>
              <c:pt idx="47">
                <c:v>35034</c:v>
              </c:pt>
              <c:pt idx="48">
                <c:v>35065</c:v>
              </c:pt>
              <c:pt idx="49">
                <c:v>35096</c:v>
              </c:pt>
              <c:pt idx="50">
                <c:v>35125</c:v>
              </c:pt>
              <c:pt idx="51">
                <c:v>35156</c:v>
              </c:pt>
              <c:pt idx="52">
                <c:v>35186</c:v>
              </c:pt>
              <c:pt idx="53">
                <c:v>35217</c:v>
              </c:pt>
              <c:pt idx="54">
                <c:v>35247</c:v>
              </c:pt>
              <c:pt idx="55">
                <c:v>35278</c:v>
              </c:pt>
              <c:pt idx="56">
                <c:v>35309</c:v>
              </c:pt>
              <c:pt idx="57">
                <c:v>35339</c:v>
              </c:pt>
              <c:pt idx="58">
                <c:v>35370</c:v>
              </c:pt>
              <c:pt idx="59">
                <c:v>35400</c:v>
              </c:pt>
              <c:pt idx="60">
                <c:v>35431</c:v>
              </c:pt>
              <c:pt idx="61">
                <c:v>35462</c:v>
              </c:pt>
              <c:pt idx="62">
                <c:v>35490</c:v>
              </c:pt>
              <c:pt idx="63">
                <c:v>35521</c:v>
              </c:pt>
              <c:pt idx="64">
                <c:v>35551</c:v>
              </c:pt>
              <c:pt idx="65">
                <c:v>35582</c:v>
              </c:pt>
              <c:pt idx="66">
                <c:v>35612</c:v>
              </c:pt>
              <c:pt idx="67">
                <c:v>35643</c:v>
              </c:pt>
              <c:pt idx="68">
                <c:v>35674</c:v>
              </c:pt>
              <c:pt idx="69">
                <c:v>35704</c:v>
              </c:pt>
              <c:pt idx="70">
                <c:v>35735</c:v>
              </c:pt>
              <c:pt idx="71">
                <c:v>35765</c:v>
              </c:pt>
              <c:pt idx="72">
                <c:v>35796</c:v>
              </c:pt>
              <c:pt idx="73">
                <c:v>35827</c:v>
              </c:pt>
              <c:pt idx="74">
                <c:v>35855</c:v>
              </c:pt>
              <c:pt idx="75">
                <c:v>35886</c:v>
              </c:pt>
              <c:pt idx="76">
                <c:v>35916</c:v>
              </c:pt>
              <c:pt idx="77">
                <c:v>35947</c:v>
              </c:pt>
              <c:pt idx="78">
                <c:v>35977</c:v>
              </c:pt>
              <c:pt idx="79">
                <c:v>36008</c:v>
              </c:pt>
              <c:pt idx="80">
                <c:v>36039</c:v>
              </c:pt>
              <c:pt idx="81">
                <c:v>36069</c:v>
              </c:pt>
              <c:pt idx="82">
                <c:v>36100</c:v>
              </c:pt>
              <c:pt idx="83">
                <c:v>36130</c:v>
              </c:pt>
              <c:pt idx="84">
                <c:v>36161</c:v>
              </c:pt>
              <c:pt idx="85">
                <c:v>36192</c:v>
              </c:pt>
              <c:pt idx="86">
                <c:v>36220</c:v>
              </c:pt>
              <c:pt idx="87">
                <c:v>36251</c:v>
              </c:pt>
              <c:pt idx="88">
                <c:v>36281</c:v>
              </c:pt>
              <c:pt idx="89">
                <c:v>36312</c:v>
              </c:pt>
              <c:pt idx="90">
                <c:v>36342</c:v>
              </c:pt>
              <c:pt idx="91">
                <c:v>36373</c:v>
              </c:pt>
              <c:pt idx="92">
                <c:v>36404</c:v>
              </c:pt>
              <c:pt idx="93">
                <c:v>36434</c:v>
              </c:pt>
              <c:pt idx="94">
                <c:v>36465</c:v>
              </c:pt>
              <c:pt idx="95">
                <c:v>36495</c:v>
              </c:pt>
              <c:pt idx="96">
                <c:v>36526</c:v>
              </c:pt>
              <c:pt idx="97">
                <c:v>36557</c:v>
              </c:pt>
              <c:pt idx="98">
                <c:v>36586</c:v>
              </c:pt>
              <c:pt idx="99">
                <c:v>36617</c:v>
              </c:pt>
              <c:pt idx="100">
                <c:v>36647</c:v>
              </c:pt>
              <c:pt idx="101">
                <c:v>36678</c:v>
              </c:pt>
              <c:pt idx="102">
                <c:v>36708</c:v>
              </c:pt>
              <c:pt idx="103">
                <c:v>36739</c:v>
              </c:pt>
              <c:pt idx="104">
                <c:v>36770</c:v>
              </c:pt>
              <c:pt idx="105">
                <c:v>36800</c:v>
              </c:pt>
              <c:pt idx="106">
                <c:v>36831</c:v>
              </c:pt>
              <c:pt idx="107">
                <c:v>36861</c:v>
              </c:pt>
              <c:pt idx="108">
                <c:v>36892</c:v>
              </c:pt>
              <c:pt idx="109">
                <c:v>36923</c:v>
              </c:pt>
              <c:pt idx="110">
                <c:v>36951</c:v>
              </c:pt>
              <c:pt idx="111">
                <c:v>36982</c:v>
              </c:pt>
              <c:pt idx="112">
                <c:v>37012</c:v>
              </c:pt>
              <c:pt idx="113">
                <c:v>37043</c:v>
              </c:pt>
              <c:pt idx="114">
                <c:v>37073</c:v>
              </c:pt>
              <c:pt idx="115">
                <c:v>37104</c:v>
              </c:pt>
              <c:pt idx="116">
                <c:v>37135</c:v>
              </c:pt>
              <c:pt idx="117">
                <c:v>37165</c:v>
              </c:pt>
              <c:pt idx="118">
                <c:v>37196</c:v>
              </c:pt>
              <c:pt idx="119">
                <c:v>37226</c:v>
              </c:pt>
              <c:pt idx="120">
                <c:v>37257</c:v>
              </c:pt>
              <c:pt idx="121">
                <c:v>37288</c:v>
              </c:pt>
              <c:pt idx="122">
                <c:v>37316</c:v>
              </c:pt>
              <c:pt idx="123">
                <c:v>37347</c:v>
              </c:pt>
              <c:pt idx="124">
                <c:v>37377</c:v>
              </c:pt>
              <c:pt idx="125">
                <c:v>37408</c:v>
              </c:pt>
              <c:pt idx="126">
                <c:v>37438</c:v>
              </c:pt>
              <c:pt idx="127">
                <c:v>37469</c:v>
              </c:pt>
              <c:pt idx="128">
                <c:v>37500</c:v>
              </c:pt>
              <c:pt idx="129">
                <c:v>37530</c:v>
              </c:pt>
              <c:pt idx="130">
                <c:v>37561</c:v>
              </c:pt>
              <c:pt idx="131">
                <c:v>37591</c:v>
              </c:pt>
              <c:pt idx="132">
                <c:v>37622</c:v>
              </c:pt>
              <c:pt idx="133">
                <c:v>37653</c:v>
              </c:pt>
              <c:pt idx="134">
                <c:v>37681</c:v>
              </c:pt>
              <c:pt idx="135">
                <c:v>37712</c:v>
              </c:pt>
              <c:pt idx="136">
                <c:v>37742</c:v>
              </c:pt>
              <c:pt idx="137">
                <c:v>37773</c:v>
              </c:pt>
              <c:pt idx="138">
                <c:v>37803</c:v>
              </c:pt>
              <c:pt idx="139">
                <c:v>37834</c:v>
              </c:pt>
              <c:pt idx="140">
                <c:v>37865</c:v>
              </c:pt>
              <c:pt idx="141">
                <c:v>37895</c:v>
              </c:pt>
              <c:pt idx="142">
                <c:v>37926</c:v>
              </c:pt>
              <c:pt idx="143">
                <c:v>37956</c:v>
              </c:pt>
              <c:pt idx="144">
                <c:v>37987</c:v>
              </c:pt>
              <c:pt idx="145">
                <c:v>38018</c:v>
              </c:pt>
              <c:pt idx="146">
                <c:v>38047</c:v>
              </c:pt>
              <c:pt idx="147">
                <c:v>38078</c:v>
              </c:pt>
              <c:pt idx="148">
                <c:v>38108</c:v>
              </c:pt>
              <c:pt idx="149">
                <c:v>38139</c:v>
              </c:pt>
              <c:pt idx="150">
                <c:v>38169</c:v>
              </c:pt>
              <c:pt idx="151">
                <c:v>38200</c:v>
              </c:pt>
              <c:pt idx="152">
                <c:v>38231</c:v>
              </c:pt>
              <c:pt idx="153">
                <c:v>38261</c:v>
              </c:pt>
              <c:pt idx="154">
                <c:v>38292</c:v>
              </c:pt>
              <c:pt idx="155">
                <c:v>38322</c:v>
              </c:pt>
              <c:pt idx="156">
                <c:v>38353</c:v>
              </c:pt>
              <c:pt idx="157">
                <c:v>38384</c:v>
              </c:pt>
              <c:pt idx="158">
                <c:v>38412</c:v>
              </c:pt>
              <c:pt idx="159">
                <c:v>38443</c:v>
              </c:pt>
              <c:pt idx="160">
                <c:v>38473</c:v>
              </c:pt>
              <c:pt idx="161">
                <c:v>38504</c:v>
              </c:pt>
              <c:pt idx="162">
                <c:v>38534</c:v>
              </c:pt>
              <c:pt idx="163">
                <c:v>38565</c:v>
              </c:pt>
              <c:pt idx="164">
                <c:v>38596</c:v>
              </c:pt>
              <c:pt idx="165">
                <c:v>38626</c:v>
              </c:pt>
              <c:pt idx="166">
                <c:v>38657</c:v>
              </c:pt>
              <c:pt idx="167">
                <c:v>38687</c:v>
              </c:pt>
              <c:pt idx="168">
                <c:v>38718</c:v>
              </c:pt>
              <c:pt idx="169">
                <c:v>38749</c:v>
              </c:pt>
              <c:pt idx="170">
                <c:v>38777</c:v>
              </c:pt>
              <c:pt idx="171">
                <c:v>38808</c:v>
              </c:pt>
              <c:pt idx="172">
                <c:v>38838</c:v>
              </c:pt>
              <c:pt idx="173">
                <c:v>38869</c:v>
              </c:pt>
              <c:pt idx="174">
                <c:v>38899</c:v>
              </c:pt>
              <c:pt idx="175">
                <c:v>38930</c:v>
              </c:pt>
              <c:pt idx="176">
                <c:v>38961</c:v>
              </c:pt>
              <c:pt idx="177">
                <c:v>38991</c:v>
              </c:pt>
              <c:pt idx="178">
                <c:v>39022</c:v>
              </c:pt>
              <c:pt idx="179">
                <c:v>39052</c:v>
              </c:pt>
              <c:pt idx="180">
                <c:v>39083</c:v>
              </c:pt>
              <c:pt idx="181">
                <c:v>39114</c:v>
              </c:pt>
              <c:pt idx="182">
                <c:v>39142</c:v>
              </c:pt>
              <c:pt idx="183">
                <c:v>39173</c:v>
              </c:pt>
              <c:pt idx="184">
                <c:v>39203</c:v>
              </c:pt>
              <c:pt idx="185">
                <c:v>39234</c:v>
              </c:pt>
              <c:pt idx="186">
                <c:v>39264</c:v>
              </c:pt>
              <c:pt idx="187">
                <c:v>39295</c:v>
              </c:pt>
              <c:pt idx="188">
                <c:v>39326</c:v>
              </c:pt>
              <c:pt idx="189">
                <c:v>39356</c:v>
              </c:pt>
              <c:pt idx="190">
                <c:v>39387</c:v>
              </c:pt>
              <c:pt idx="191">
                <c:v>39417</c:v>
              </c:pt>
              <c:pt idx="192">
                <c:v>39448</c:v>
              </c:pt>
              <c:pt idx="193">
                <c:v>39479</c:v>
              </c:pt>
              <c:pt idx="194">
                <c:v>39508</c:v>
              </c:pt>
              <c:pt idx="195">
                <c:v>39539</c:v>
              </c:pt>
              <c:pt idx="196">
                <c:v>39569</c:v>
              </c:pt>
              <c:pt idx="197">
                <c:v>39600</c:v>
              </c:pt>
              <c:pt idx="198">
                <c:v>39630</c:v>
              </c:pt>
              <c:pt idx="199">
                <c:v>39661</c:v>
              </c:pt>
              <c:pt idx="200">
                <c:v>39692</c:v>
              </c:pt>
              <c:pt idx="201">
                <c:v>39722</c:v>
              </c:pt>
              <c:pt idx="202">
                <c:v>39753</c:v>
              </c:pt>
              <c:pt idx="203">
                <c:v>39783</c:v>
              </c:pt>
              <c:pt idx="204">
                <c:v>39814</c:v>
              </c:pt>
              <c:pt idx="205">
                <c:v>39845</c:v>
              </c:pt>
              <c:pt idx="206">
                <c:v>39873</c:v>
              </c:pt>
              <c:pt idx="207">
                <c:v>39904</c:v>
              </c:pt>
              <c:pt idx="208">
                <c:v>39934</c:v>
              </c:pt>
              <c:pt idx="209">
                <c:v>39965</c:v>
              </c:pt>
              <c:pt idx="210">
                <c:v>39995</c:v>
              </c:pt>
              <c:pt idx="211">
                <c:v>40026</c:v>
              </c:pt>
              <c:pt idx="212">
                <c:v>40057</c:v>
              </c:pt>
              <c:pt idx="213">
                <c:v>40087</c:v>
              </c:pt>
              <c:pt idx="214">
                <c:v>40118</c:v>
              </c:pt>
              <c:pt idx="215">
                <c:v>40148</c:v>
              </c:pt>
              <c:pt idx="216">
                <c:v>40179</c:v>
              </c:pt>
              <c:pt idx="217">
                <c:v>40210</c:v>
              </c:pt>
              <c:pt idx="218">
                <c:v>40238</c:v>
              </c:pt>
              <c:pt idx="219">
                <c:v>40269</c:v>
              </c:pt>
              <c:pt idx="220">
                <c:v>40299</c:v>
              </c:pt>
              <c:pt idx="221">
                <c:v>40330</c:v>
              </c:pt>
              <c:pt idx="222">
                <c:v>40360</c:v>
              </c:pt>
              <c:pt idx="223">
                <c:v>40391</c:v>
              </c:pt>
              <c:pt idx="224">
                <c:v>40422</c:v>
              </c:pt>
              <c:pt idx="225">
                <c:v>40452</c:v>
              </c:pt>
              <c:pt idx="226">
                <c:v>40483</c:v>
              </c:pt>
              <c:pt idx="227">
                <c:v>40513</c:v>
              </c:pt>
              <c:pt idx="228">
                <c:v>40544</c:v>
              </c:pt>
              <c:pt idx="229">
                <c:v>40575</c:v>
              </c:pt>
              <c:pt idx="230">
                <c:v>40603</c:v>
              </c:pt>
              <c:pt idx="231">
                <c:v>40634</c:v>
              </c:pt>
              <c:pt idx="232">
                <c:v>40664</c:v>
              </c:pt>
              <c:pt idx="233">
                <c:v>40695</c:v>
              </c:pt>
              <c:pt idx="234">
                <c:v>40725</c:v>
              </c:pt>
              <c:pt idx="235">
                <c:v>40756</c:v>
              </c:pt>
              <c:pt idx="236">
                <c:v>40787</c:v>
              </c:pt>
              <c:pt idx="237">
                <c:v>40817</c:v>
              </c:pt>
              <c:pt idx="238">
                <c:v>40848</c:v>
              </c:pt>
              <c:pt idx="239">
                <c:v>40878</c:v>
              </c:pt>
              <c:pt idx="240">
                <c:v>40909</c:v>
              </c:pt>
              <c:pt idx="241">
                <c:v>40940</c:v>
              </c:pt>
              <c:pt idx="242">
                <c:v>40969</c:v>
              </c:pt>
              <c:pt idx="243">
                <c:v>41000</c:v>
              </c:pt>
              <c:pt idx="244">
                <c:v>41030</c:v>
              </c:pt>
              <c:pt idx="245">
                <c:v>41061</c:v>
              </c:pt>
              <c:pt idx="246">
                <c:v>41091</c:v>
              </c:pt>
              <c:pt idx="247">
                <c:v>41122</c:v>
              </c:pt>
              <c:pt idx="248">
                <c:v>41153</c:v>
              </c:pt>
              <c:pt idx="249">
                <c:v>41183</c:v>
              </c:pt>
              <c:pt idx="250">
                <c:v>41214</c:v>
              </c:pt>
              <c:pt idx="251">
                <c:v>41244</c:v>
              </c:pt>
              <c:pt idx="252">
                <c:v>41275</c:v>
              </c:pt>
              <c:pt idx="253">
                <c:v>41306</c:v>
              </c:pt>
              <c:pt idx="254">
                <c:v>41334</c:v>
              </c:pt>
              <c:pt idx="255">
                <c:v>41365</c:v>
              </c:pt>
              <c:pt idx="256">
                <c:v>41395</c:v>
              </c:pt>
              <c:pt idx="257">
                <c:v>41426</c:v>
              </c:pt>
              <c:pt idx="258">
                <c:v>41456</c:v>
              </c:pt>
              <c:pt idx="259">
                <c:v>41487</c:v>
              </c:pt>
              <c:pt idx="260">
                <c:v>41518</c:v>
              </c:pt>
              <c:pt idx="261">
                <c:v>41548</c:v>
              </c:pt>
              <c:pt idx="262">
                <c:v>41579</c:v>
              </c:pt>
              <c:pt idx="263">
                <c:v>41609</c:v>
              </c:pt>
              <c:pt idx="264">
                <c:v>41640</c:v>
              </c:pt>
              <c:pt idx="265">
                <c:v>41671</c:v>
              </c:pt>
              <c:pt idx="266">
                <c:v>41699</c:v>
              </c:pt>
              <c:pt idx="267">
                <c:v>41730</c:v>
              </c:pt>
              <c:pt idx="268">
                <c:v>41760</c:v>
              </c:pt>
              <c:pt idx="269">
                <c:v>41791</c:v>
              </c:pt>
              <c:pt idx="270">
                <c:v>41821</c:v>
              </c:pt>
              <c:pt idx="271">
                <c:v>41852</c:v>
              </c:pt>
              <c:pt idx="272">
                <c:v>41883</c:v>
              </c:pt>
              <c:pt idx="273">
                <c:v>41913</c:v>
              </c:pt>
              <c:pt idx="274">
                <c:v>41944</c:v>
              </c:pt>
              <c:pt idx="275">
                <c:v>41974</c:v>
              </c:pt>
              <c:pt idx="276">
                <c:v>42005</c:v>
              </c:pt>
              <c:pt idx="277">
                <c:v>42036</c:v>
              </c:pt>
              <c:pt idx="278">
                <c:v>42064</c:v>
              </c:pt>
              <c:pt idx="279">
                <c:v>42095</c:v>
              </c:pt>
              <c:pt idx="280">
                <c:v>42125</c:v>
              </c:pt>
              <c:pt idx="281">
                <c:v>42156</c:v>
              </c:pt>
              <c:pt idx="282">
                <c:v>42186</c:v>
              </c:pt>
              <c:pt idx="283">
                <c:v>42217</c:v>
              </c:pt>
              <c:pt idx="284">
                <c:v>42248</c:v>
              </c:pt>
              <c:pt idx="285">
                <c:v>42278</c:v>
              </c:pt>
              <c:pt idx="286">
                <c:v>42309</c:v>
              </c:pt>
              <c:pt idx="287">
                <c:v>42339</c:v>
              </c:pt>
              <c:pt idx="288">
                <c:v>42370</c:v>
              </c:pt>
              <c:pt idx="289">
                <c:v>42401</c:v>
              </c:pt>
              <c:pt idx="290">
                <c:v>42430</c:v>
              </c:pt>
              <c:pt idx="291">
                <c:v>42461</c:v>
              </c:pt>
              <c:pt idx="292">
                <c:v>42491</c:v>
              </c:pt>
              <c:pt idx="293">
                <c:v>42522</c:v>
              </c:pt>
              <c:pt idx="294">
                <c:v>42552</c:v>
              </c:pt>
              <c:pt idx="295">
                <c:v>42583</c:v>
              </c:pt>
              <c:pt idx="296">
                <c:v>42614</c:v>
              </c:pt>
              <c:pt idx="297">
                <c:v>42644</c:v>
              </c:pt>
              <c:pt idx="298">
                <c:v>42675</c:v>
              </c:pt>
              <c:pt idx="299">
                <c:v>42705</c:v>
              </c:pt>
              <c:pt idx="300">
                <c:v>42736</c:v>
              </c:pt>
              <c:pt idx="301">
                <c:v>42767</c:v>
              </c:pt>
              <c:pt idx="302">
                <c:v>42795</c:v>
              </c:pt>
              <c:pt idx="303">
                <c:v>42826</c:v>
              </c:pt>
              <c:pt idx="304">
                <c:v>42856</c:v>
              </c:pt>
              <c:pt idx="305">
                <c:v>42887</c:v>
              </c:pt>
              <c:pt idx="306">
                <c:v>42917</c:v>
              </c:pt>
              <c:pt idx="307">
                <c:v>42948</c:v>
              </c:pt>
              <c:pt idx="308">
                <c:v>42979</c:v>
              </c:pt>
              <c:pt idx="309">
                <c:v>43009</c:v>
              </c:pt>
              <c:pt idx="310">
                <c:v>43040</c:v>
              </c:pt>
              <c:pt idx="311">
                <c:v>43070</c:v>
              </c:pt>
              <c:pt idx="312">
                <c:v>43101</c:v>
              </c:pt>
              <c:pt idx="313">
                <c:v>43132</c:v>
              </c:pt>
              <c:pt idx="314">
                <c:v>43160</c:v>
              </c:pt>
              <c:pt idx="315">
                <c:v>43191</c:v>
              </c:pt>
              <c:pt idx="316">
                <c:v>43221</c:v>
              </c:pt>
              <c:pt idx="317">
                <c:v>43252</c:v>
              </c:pt>
              <c:pt idx="318">
                <c:v>43282</c:v>
              </c:pt>
              <c:pt idx="319">
                <c:v>43313</c:v>
              </c:pt>
              <c:pt idx="320">
                <c:v>43344</c:v>
              </c:pt>
              <c:pt idx="321">
                <c:v>43374</c:v>
              </c:pt>
              <c:pt idx="322">
                <c:v>43405</c:v>
              </c:pt>
              <c:pt idx="323">
                <c:v>43435</c:v>
              </c:pt>
              <c:pt idx="324">
                <c:v>43466</c:v>
              </c:pt>
              <c:pt idx="325">
                <c:v>43497</c:v>
              </c:pt>
              <c:pt idx="326">
                <c:v>43525</c:v>
              </c:pt>
              <c:pt idx="327">
                <c:v>43556</c:v>
              </c:pt>
              <c:pt idx="328">
                <c:v>43586</c:v>
              </c:pt>
              <c:pt idx="329">
                <c:v>43617</c:v>
              </c:pt>
              <c:pt idx="330">
                <c:v>43647</c:v>
              </c:pt>
              <c:pt idx="331">
                <c:v>43678</c:v>
              </c:pt>
              <c:pt idx="332">
                <c:v>43709</c:v>
              </c:pt>
              <c:pt idx="333">
                <c:v>43739</c:v>
              </c:pt>
              <c:pt idx="334">
                <c:v>43770</c:v>
              </c:pt>
              <c:pt idx="335">
                <c:v>43800</c:v>
              </c:pt>
              <c:pt idx="336">
                <c:v>43831</c:v>
              </c:pt>
              <c:pt idx="337">
                <c:v>43862</c:v>
              </c:pt>
              <c:pt idx="338">
                <c:v>43891</c:v>
              </c:pt>
              <c:pt idx="339">
                <c:v>43922</c:v>
              </c:pt>
              <c:pt idx="340">
                <c:v>43952</c:v>
              </c:pt>
              <c:pt idx="341">
                <c:v>43983</c:v>
              </c:pt>
              <c:pt idx="342">
                <c:v>44013</c:v>
              </c:pt>
              <c:pt idx="343">
                <c:v>44044</c:v>
              </c:pt>
              <c:pt idx="344">
                <c:v>44075</c:v>
              </c:pt>
              <c:pt idx="345">
                <c:v>44105</c:v>
              </c:pt>
              <c:pt idx="346">
                <c:v>44136</c:v>
              </c:pt>
              <c:pt idx="347">
                <c:v>44166</c:v>
              </c:pt>
              <c:pt idx="348">
                <c:v>44197</c:v>
              </c:pt>
              <c:pt idx="349">
                <c:v>44228</c:v>
              </c:pt>
              <c:pt idx="350">
                <c:v>44256</c:v>
              </c:pt>
              <c:pt idx="351">
                <c:v>44287</c:v>
              </c:pt>
              <c:pt idx="352">
                <c:v>44317</c:v>
              </c:pt>
              <c:pt idx="353">
                <c:v>44348</c:v>
              </c:pt>
              <c:pt idx="354">
                <c:v>44378</c:v>
              </c:pt>
              <c:pt idx="355">
                <c:v>44409</c:v>
              </c:pt>
              <c:pt idx="356">
                <c:v>44440</c:v>
              </c:pt>
              <c:pt idx="357">
                <c:v>44470</c:v>
              </c:pt>
              <c:pt idx="358">
                <c:v>44501</c:v>
              </c:pt>
              <c:pt idx="359">
                <c:v>44531</c:v>
              </c:pt>
              <c:pt idx="360">
                <c:v>44562</c:v>
              </c:pt>
              <c:pt idx="361">
                <c:v>44593</c:v>
              </c:pt>
              <c:pt idx="362">
                <c:v>44621</c:v>
              </c:pt>
              <c:pt idx="363">
                <c:v>44652</c:v>
              </c:pt>
              <c:pt idx="364">
                <c:v>44682</c:v>
              </c:pt>
              <c:pt idx="365">
                <c:v>44713</c:v>
              </c:pt>
              <c:pt idx="366">
                <c:v>44743</c:v>
              </c:pt>
              <c:pt idx="367">
                <c:v>44774</c:v>
              </c:pt>
              <c:pt idx="368">
                <c:v>44805</c:v>
              </c:pt>
              <c:pt idx="369">
                <c:v>44835</c:v>
              </c:pt>
              <c:pt idx="370">
                <c:v>44866</c:v>
              </c:pt>
              <c:pt idx="371">
                <c:v>44896</c:v>
              </c:pt>
              <c:pt idx="372">
                <c:v>44927</c:v>
              </c:pt>
              <c:pt idx="373">
                <c:v>44958</c:v>
              </c:pt>
              <c:pt idx="374">
                <c:v>44986</c:v>
              </c:pt>
              <c:pt idx="375">
                <c:v>45017</c:v>
              </c:pt>
              <c:pt idx="376">
                <c:v>45047</c:v>
              </c:pt>
              <c:pt idx="377">
                <c:v>45078</c:v>
              </c:pt>
              <c:pt idx="378">
                <c:v>45108</c:v>
              </c:pt>
              <c:pt idx="379">
                <c:v>45139</c:v>
              </c:pt>
              <c:pt idx="380">
                <c:v>45170</c:v>
              </c:pt>
              <c:pt idx="381">
                <c:v>45200</c:v>
              </c:pt>
              <c:pt idx="382">
                <c:v>45231</c:v>
              </c:pt>
              <c:pt idx="383">
                <c:v>45261</c:v>
              </c:pt>
              <c:pt idx="384">
                <c:v>45292</c:v>
              </c:pt>
              <c:pt idx="385">
                <c:v>45323</c:v>
              </c:pt>
              <c:pt idx="386">
                <c:v>45352</c:v>
              </c:pt>
              <c:pt idx="387">
                <c:v>45383</c:v>
              </c:pt>
              <c:pt idx="388">
                <c:v>45413</c:v>
              </c:pt>
              <c:pt idx="389">
                <c:v>45444</c:v>
              </c:pt>
              <c:pt idx="390">
                <c:v>45474</c:v>
              </c:pt>
              <c:pt idx="391">
                <c:v>45505</c:v>
              </c:pt>
              <c:pt idx="392">
                <c:v>45536</c:v>
              </c:pt>
              <c:pt idx="393">
                <c:v>45566</c:v>
              </c:pt>
            </c:numLit>
          </c:cat>
          <c:val>
            <c:numLit>
              <c:formatCode>0.0</c:formatCode>
              <c:ptCount val="395"/>
              <c:pt idx="0">
                <c:v>15.526</c:v>
              </c:pt>
              <c:pt idx="1">
                <c:v>13.805</c:v>
              </c:pt>
              <c:pt idx="2">
                <c:v>16.745999999999999</c:v>
              </c:pt>
              <c:pt idx="3">
                <c:v>15.741</c:v>
              </c:pt>
              <c:pt idx="4">
                <c:v>11.170999999999999</c:v>
              </c:pt>
              <c:pt idx="5">
                <c:v>21.379000000000001</c:v>
              </c:pt>
              <c:pt idx="6">
                <c:v>8.0559999999999992</c:v>
              </c:pt>
              <c:pt idx="7">
                <c:v>8.8680000000000003</c:v>
              </c:pt>
              <c:pt idx="8">
                <c:v>12.906000000000001</c:v>
              </c:pt>
              <c:pt idx="9">
                <c:v>19.998999999999999</c:v>
              </c:pt>
              <c:pt idx="10">
                <c:v>22.216999999999999</c:v>
              </c:pt>
              <c:pt idx="11">
                <c:v>18.850000000000001</c:v>
              </c:pt>
              <c:pt idx="12">
                <c:v>13.601000000000001</c:v>
              </c:pt>
              <c:pt idx="13">
                <c:v>14.308999999999999</c:v>
              </c:pt>
              <c:pt idx="14">
                <c:v>17.100000000000001</c:v>
              </c:pt>
              <c:pt idx="15">
                <c:v>11.003</c:v>
              </c:pt>
              <c:pt idx="16">
                <c:v>9.9329999999999998</c:v>
              </c:pt>
              <c:pt idx="17">
                <c:v>10.577</c:v>
              </c:pt>
              <c:pt idx="18">
                <c:v>6.43</c:v>
              </c:pt>
              <c:pt idx="19">
                <c:v>5.79</c:v>
              </c:pt>
              <c:pt idx="20">
                <c:v>9.0380000000000003</c:v>
              </c:pt>
              <c:pt idx="21">
                <c:v>10.02</c:v>
              </c:pt>
              <c:pt idx="22">
                <c:v>8.3740000000000006</c:v>
              </c:pt>
              <c:pt idx="23">
                <c:v>5.3949999999999996</c:v>
              </c:pt>
              <c:pt idx="24">
                <c:v>4.2770000000000001</c:v>
              </c:pt>
              <c:pt idx="25">
                <c:v>5.3520000000000003</c:v>
              </c:pt>
              <c:pt idx="26">
                <c:v>3.1989999999999998</c:v>
              </c:pt>
              <c:pt idx="27">
                <c:v>2.9369999999999998</c:v>
              </c:pt>
              <c:pt idx="28">
                <c:v>2.8820000000000001</c:v>
              </c:pt>
              <c:pt idx="29">
                <c:v>3.4319999999999999</c:v>
              </c:pt>
              <c:pt idx="30">
                <c:v>2.2759999999999998</c:v>
              </c:pt>
              <c:pt idx="31">
                <c:v>2.3090000000000002</c:v>
              </c:pt>
              <c:pt idx="32">
                <c:v>3.2919999999999998</c:v>
              </c:pt>
              <c:pt idx="33">
                <c:v>2.7120000000000002</c:v>
              </c:pt>
              <c:pt idx="34">
                <c:v>3.3119999999999998</c:v>
              </c:pt>
              <c:pt idx="35">
                <c:v>2.153</c:v>
              </c:pt>
              <c:pt idx="36">
                <c:v>2.3559999999999999</c:v>
              </c:pt>
              <c:pt idx="37">
                <c:v>3.0880000000000001</c:v>
              </c:pt>
              <c:pt idx="38">
                <c:v>2.923</c:v>
              </c:pt>
              <c:pt idx="39">
                <c:v>2.93</c:v>
              </c:pt>
              <c:pt idx="40">
                <c:v>2.7730000000000001</c:v>
              </c:pt>
              <c:pt idx="41">
                <c:v>4.3250000000000002</c:v>
              </c:pt>
              <c:pt idx="42">
                <c:v>1.8180000000000001</c:v>
              </c:pt>
              <c:pt idx="43">
                <c:v>2.6619999999999999</c:v>
              </c:pt>
              <c:pt idx="44">
                <c:v>6.7590000000000003</c:v>
              </c:pt>
              <c:pt idx="45">
                <c:v>5.0190000000000001</c:v>
              </c:pt>
              <c:pt idx="46">
                <c:v>4.2539999999999996</c:v>
              </c:pt>
              <c:pt idx="47">
                <c:v>4.1070000000000002</c:v>
              </c:pt>
              <c:pt idx="48">
                <c:v>4.1909999999999998</c:v>
              </c:pt>
              <c:pt idx="49">
                <c:v>7.1050000000000004</c:v>
              </c:pt>
              <c:pt idx="50">
                <c:v>4.0949999999999998</c:v>
              </c:pt>
              <c:pt idx="51">
                <c:v>4.5599999999999996</c:v>
              </c:pt>
              <c:pt idx="52">
                <c:v>5.1100000000000003</c:v>
              </c:pt>
              <c:pt idx="53">
                <c:v>4.8419999999999996</c:v>
              </c:pt>
              <c:pt idx="54">
                <c:v>3.6829999999999998</c:v>
              </c:pt>
              <c:pt idx="55">
                <c:v>3.6779999999999999</c:v>
              </c:pt>
              <c:pt idx="56">
                <c:v>5.45</c:v>
              </c:pt>
              <c:pt idx="57">
                <c:v>5.8979999999999997</c:v>
              </c:pt>
              <c:pt idx="58">
                <c:v>4.4870000000000001</c:v>
              </c:pt>
              <c:pt idx="59">
                <c:v>3.9159999999999999</c:v>
              </c:pt>
              <c:pt idx="60">
                <c:v>3.8490000000000002</c:v>
              </c:pt>
              <c:pt idx="61">
                <c:v>3.6819999999999999</c:v>
              </c:pt>
              <c:pt idx="62">
                <c:v>4.6029999999999998</c:v>
              </c:pt>
              <c:pt idx="63">
                <c:v>3.6869999999999998</c:v>
              </c:pt>
              <c:pt idx="64">
                <c:v>3.4809999999999999</c:v>
              </c:pt>
              <c:pt idx="65">
                <c:v>4.3250000000000002</c:v>
              </c:pt>
              <c:pt idx="66">
                <c:v>3.403</c:v>
              </c:pt>
              <c:pt idx="67">
                <c:v>3.0169999999999999</c:v>
              </c:pt>
              <c:pt idx="68">
                <c:v>4.5119999999999996</c:v>
              </c:pt>
              <c:pt idx="69">
                <c:v>3.496</c:v>
              </c:pt>
              <c:pt idx="70">
                <c:v>3.569</c:v>
              </c:pt>
              <c:pt idx="71">
                <c:v>2.718</c:v>
              </c:pt>
              <c:pt idx="72">
                <c:v>2.4900000000000002</c:v>
              </c:pt>
              <c:pt idx="73">
                <c:v>2.9870000000000001</c:v>
              </c:pt>
              <c:pt idx="74">
                <c:v>4.4020000000000001</c:v>
              </c:pt>
              <c:pt idx="75">
                <c:v>2.3340000000000001</c:v>
              </c:pt>
              <c:pt idx="76">
                <c:v>1.9790000000000001</c:v>
              </c:pt>
              <c:pt idx="77">
                <c:v>2.44</c:v>
              </c:pt>
              <c:pt idx="78">
                <c:v>1.986</c:v>
              </c:pt>
              <c:pt idx="79">
                <c:v>1.6160000000000001</c:v>
              </c:pt>
              <c:pt idx="80">
                <c:v>2.335</c:v>
              </c:pt>
              <c:pt idx="81">
                <c:v>5.51</c:v>
              </c:pt>
              <c:pt idx="82">
                <c:v>3.6469999999999998</c:v>
              </c:pt>
              <c:pt idx="83">
                <c:v>4.5449999999999999</c:v>
              </c:pt>
              <c:pt idx="84">
                <c:v>3.61</c:v>
              </c:pt>
              <c:pt idx="85">
                <c:v>5.36</c:v>
              </c:pt>
              <c:pt idx="86">
                <c:v>5.27</c:v>
              </c:pt>
              <c:pt idx="87">
                <c:v>2.8479999999999999</c:v>
              </c:pt>
              <c:pt idx="88">
                <c:v>2.1360000000000001</c:v>
              </c:pt>
              <c:pt idx="89">
                <c:v>3.5659999999999998</c:v>
              </c:pt>
              <c:pt idx="90">
                <c:v>1.9179999999999999</c:v>
              </c:pt>
              <c:pt idx="91">
                <c:v>1.5569999999999999</c:v>
              </c:pt>
              <c:pt idx="92">
                <c:v>3.496</c:v>
              </c:pt>
              <c:pt idx="93">
                <c:v>3.9980000000000002</c:v>
              </c:pt>
              <c:pt idx="94">
                <c:v>3.484</c:v>
              </c:pt>
              <c:pt idx="95">
                <c:v>2.125</c:v>
              </c:pt>
              <c:pt idx="96">
                <c:v>2.149</c:v>
              </c:pt>
              <c:pt idx="97">
                <c:v>2.4359999999999999</c:v>
              </c:pt>
              <c:pt idx="98">
                <c:v>2.585</c:v>
              </c:pt>
              <c:pt idx="99">
                <c:v>1.724</c:v>
              </c:pt>
              <c:pt idx="100">
                <c:v>2.7040000000000002</c:v>
              </c:pt>
              <c:pt idx="101">
                <c:v>2.3740000000000001</c:v>
              </c:pt>
              <c:pt idx="102">
                <c:v>1.6279999999999999</c:v>
              </c:pt>
              <c:pt idx="103">
                <c:v>1.762</c:v>
              </c:pt>
              <c:pt idx="104">
                <c:v>2.581</c:v>
              </c:pt>
              <c:pt idx="105">
                <c:v>3.3780000000000001</c:v>
              </c:pt>
              <c:pt idx="106">
                <c:v>2.621</c:v>
              </c:pt>
              <c:pt idx="107">
                <c:v>2.544</c:v>
              </c:pt>
              <c:pt idx="108">
                <c:v>3.5979999999999999</c:v>
              </c:pt>
              <c:pt idx="109">
                <c:v>3.5640000000000001</c:v>
              </c:pt>
              <c:pt idx="110">
                <c:v>3.8519999999999999</c:v>
              </c:pt>
              <c:pt idx="111">
                <c:v>5.944</c:v>
              </c:pt>
              <c:pt idx="112">
                <c:v>5.077</c:v>
              </c:pt>
              <c:pt idx="113">
                <c:v>5.1539999999999999</c:v>
              </c:pt>
              <c:pt idx="114">
                <c:v>3.51</c:v>
              </c:pt>
              <c:pt idx="115">
                <c:v>7.508</c:v>
              </c:pt>
              <c:pt idx="116">
                <c:v>5.6669999999999998</c:v>
              </c:pt>
              <c:pt idx="117">
                <c:v>9.0850000000000009</c:v>
              </c:pt>
              <c:pt idx="118">
                <c:v>9.3000000000000007</c:v>
              </c:pt>
              <c:pt idx="119">
                <c:v>6.351</c:v>
              </c:pt>
              <c:pt idx="120">
                <c:v>5.6040000000000001</c:v>
              </c:pt>
              <c:pt idx="121">
                <c:v>5.1710000000000003</c:v>
              </c:pt>
              <c:pt idx="122">
                <c:v>4.5369999999999999</c:v>
              </c:pt>
              <c:pt idx="123">
                <c:v>5</c:v>
              </c:pt>
              <c:pt idx="124">
                <c:v>5.694</c:v>
              </c:pt>
              <c:pt idx="125">
                <c:v>5.4580000000000002</c:v>
              </c:pt>
              <c:pt idx="126">
                <c:v>2.56</c:v>
              </c:pt>
              <c:pt idx="127">
                <c:v>4.9000000000000004</c:v>
              </c:pt>
              <c:pt idx="128">
                <c:v>6.0529999999999999</c:v>
              </c:pt>
              <c:pt idx="129">
                <c:v>7.8959999999999999</c:v>
              </c:pt>
              <c:pt idx="130">
                <c:v>6.7190000000000003</c:v>
              </c:pt>
              <c:pt idx="131">
                <c:v>7.593</c:v>
              </c:pt>
              <c:pt idx="132">
                <c:v>4.4710000000000001</c:v>
              </c:pt>
              <c:pt idx="133">
                <c:v>6.0670000000000002</c:v>
              </c:pt>
              <c:pt idx="134">
                <c:v>6.2910000000000004</c:v>
              </c:pt>
              <c:pt idx="135">
                <c:v>6.1470000000000002</c:v>
              </c:pt>
              <c:pt idx="136">
                <c:v>6.8460000000000001</c:v>
              </c:pt>
              <c:pt idx="137">
                <c:v>6.02</c:v>
              </c:pt>
              <c:pt idx="138">
                <c:v>3.915</c:v>
              </c:pt>
              <c:pt idx="139">
                <c:v>5.0179999999999998</c:v>
              </c:pt>
              <c:pt idx="140">
                <c:v>8.2010000000000005</c:v>
              </c:pt>
              <c:pt idx="141">
                <c:v>8.7690000000000001</c:v>
              </c:pt>
              <c:pt idx="142">
                <c:v>7.2789999999999999</c:v>
              </c:pt>
              <c:pt idx="143">
                <c:v>5.0640000000000001</c:v>
              </c:pt>
              <c:pt idx="144">
                <c:v>5.609</c:v>
              </c:pt>
              <c:pt idx="145">
                <c:v>4.9160000000000004</c:v>
              </c:pt>
              <c:pt idx="146">
                <c:v>6.5540000000000003</c:v>
              </c:pt>
              <c:pt idx="147">
                <c:v>5.0949999999999998</c:v>
              </c:pt>
              <c:pt idx="148">
                <c:v>4.58</c:v>
              </c:pt>
              <c:pt idx="149">
                <c:v>7.1340000000000003</c:v>
              </c:pt>
              <c:pt idx="150">
                <c:v>3.5430000000000001</c:v>
              </c:pt>
              <c:pt idx="151">
                <c:v>2.9940000000000002</c:v>
              </c:pt>
              <c:pt idx="152">
                <c:v>6.74</c:v>
              </c:pt>
              <c:pt idx="153">
                <c:v>5.4059999999999997</c:v>
              </c:pt>
              <c:pt idx="154">
                <c:v>5.2569999999999997</c:v>
              </c:pt>
              <c:pt idx="155">
                <c:v>3.6949999999999998</c:v>
              </c:pt>
              <c:pt idx="156">
                <c:v>4.2770000000000001</c:v>
              </c:pt>
              <c:pt idx="157">
                <c:v>4.7619999999999996</c:v>
              </c:pt>
              <c:pt idx="158">
                <c:v>9.3179999999999996</c:v>
              </c:pt>
              <c:pt idx="159">
                <c:v>4.5570000000000004</c:v>
              </c:pt>
              <c:pt idx="160">
                <c:v>3.5409999999999999</c:v>
              </c:pt>
              <c:pt idx="161">
                <c:v>4.681</c:v>
              </c:pt>
              <c:pt idx="162">
                <c:v>1.8819999999999999</c:v>
              </c:pt>
              <c:pt idx="163">
                <c:v>3.56</c:v>
              </c:pt>
              <c:pt idx="164">
                <c:v>4.8620000000000001</c:v>
              </c:pt>
              <c:pt idx="165">
                <c:v>3.7949999999999999</c:v>
              </c:pt>
              <c:pt idx="166">
                <c:v>4.4569999999999999</c:v>
              </c:pt>
              <c:pt idx="167">
                <c:v>2.8149999999999999</c:v>
              </c:pt>
              <c:pt idx="168">
                <c:v>3.0470000000000002</c:v>
              </c:pt>
              <c:pt idx="169">
                <c:v>3.6659999999999999</c:v>
              </c:pt>
              <c:pt idx="170">
                <c:v>2.8860000000000001</c:v>
              </c:pt>
              <c:pt idx="171">
                <c:v>2.6720000000000002</c:v>
              </c:pt>
              <c:pt idx="172">
                <c:v>2.823</c:v>
              </c:pt>
              <c:pt idx="173">
                <c:v>2.8439999999999999</c:v>
              </c:pt>
              <c:pt idx="174">
                <c:v>2.3660000000000001</c:v>
              </c:pt>
              <c:pt idx="175">
                <c:v>3.01</c:v>
              </c:pt>
              <c:pt idx="176">
                <c:v>2.84</c:v>
              </c:pt>
              <c:pt idx="177">
                <c:v>3.7320000000000002</c:v>
              </c:pt>
              <c:pt idx="178">
                <c:v>4.2699999999999996</c:v>
              </c:pt>
              <c:pt idx="179">
                <c:v>2.6379999999999999</c:v>
              </c:pt>
              <c:pt idx="180">
                <c:v>3.5270000000000001</c:v>
              </c:pt>
              <c:pt idx="181">
                <c:v>2.9390000000000001</c:v>
              </c:pt>
              <c:pt idx="182">
                <c:v>2.7360000000000002</c:v>
              </c:pt>
              <c:pt idx="183">
                <c:v>1.9610000000000001</c:v>
              </c:pt>
              <c:pt idx="184">
                <c:v>1.496</c:v>
              </c:pt>
              <c:pt idx="185">
                <c:v>2.1840000000000002</c:v>
              </c:pt>
              <c:pt idx="186">
                <c:v>1.7270000000000001</c:v>
              </c:pt>
              <c:pt idx="187">
                <c:v>2.1970000000000001</c:v>
              </c:pt>
              <c:pt idx="188">
                <c:v>2.9510000000000001</c:v>
              </c:pt>
              <c:pt idx="189">
                <c:v>3.1030000000000002</c:v>
              </c:pt>
              <c:pt idx="190">
                <c:v>2.762</c:v>
              </c:pt>
              <c:pt idx="191">
                <c:v>2.3969999999999998</c:v>
              </c:pt>
              <c:pt idx="192">
                <c:v>3.6379999999999999</c:v>
              </c:pt>
              <c:pt idx="193">
                <c:v>3.1070000000000002</c:v>
              </c:pt>
              <c:pt idx="194">
                <c:v>2.3180000000000001</c:v>
              </c:pt>
              <c:pt idx="195">
                <c:v>4.8129999999999997</c:v>
              </c:pt>
              <c:pt idx="196">
                <c:v>5.1440000000000001</c:v>
              </c:pt>
              <c:pt idx="197">
                <c:v>5.024</c:v>
              </c:pt>
              <c:pt idx="198">
                <c:v>2.3980000000000001</c:v>
              </c:pt>
              <c:pt idx="199">
                <c:v>4.0449999999999999</c:v>
              </c:pt>
              <c:pt idx="200">
                <c:v>7.9889999999999999</c:v>
              </c:pt>
              <c:pt idx="201">
                <c:v>19.521000000000001</c:v>
              </c:pt>
              <c:pt idx="202">
                <c:v>19.907</c:v>
              </c:pt>
              <c:pt idx="203">
                <c:v>17.96</c:v>
              </c:pt>
              <c:pt idx="204">
                <c:v>17.048999999999999</c:v>
              </c:pt>
              <c:pt idx="205">
                <c:v>15.802</c:v>
              </c:pt>
              <c:pt idx="206">
                <c:v>15.986000000000001</c:v>
              </c:pt>
              <c:pt idx="207">
                <c:v>13.019</c:v>
              </c:pt>
              <c:pt idx="208">
                <c:v>8.7309999999999999</c:v>
              </c:pt>
              <c:pt idx="209">
                <c:v>9.9969999999999999</c:v>
              </c:pt>
              <c:pt idx="210">
                <c:v>4.4119999999999999</c:v>
              </c:pt>
              <c:pt idx="211">
                <c:v>5.37</c:v>
              </c:pt>
              <c:pt idx="212">
                <c:v>7.6340000000000003</c:v>
              </c:pt>
              <c:pt idx="213">
                <c:v>5.7039999999999997</c:v>
              </c:pt>
              <c:pt idx="214">
                <c:v>4.7460000000000004</c:v>
              </c:pt>
              <c:pt idx="215">
                <c:v>6.7569999999999997</c:v>
              </c:pt>
              <c:pt idx="216">
                <c:v>4.6440000000000001</c:v>
              </c:pt>
              <c:pt idx="217">
                <c:v>4.641</c:v>
              </c:pt>
              <c:pt idx="218">
                <c:v>4.6360000000000001</c:v>
              </c:pt>
              <c:pt idx="219">
                <c:v>3.7509999999999999</c:v>
              </c:pt>
              <c:pt idx="220">
                <c:v>3.07</c:v>
              </c:pt>
              <c:pt idx="221">
                <c:v>3.3639999999999999</c:v>
              </c:pt>
              <c:pt idx="222">
                <c:v>2.968</c:v>
              </c:pt>
              <c:pt idx="223">
                <c:v>1.865</c:v>
              </c:pt>
              <c:pt idx="224">
                <c:v>4.6070000000000002</c:v>
              </c:pt>
              <c:pt idx="225">
                <c:v>4.8109999999999999</c:v>
              </c:pt>
              <c:pt idx="226">
                <c:v>3.1440000000000001</c:v>
              </c:pt>
              <c:pt idx="227">
                <c:v>2.9670000000000001</c:v>
              </c:pt>
              <c:pt idx="228">
                <c:v>2.609</c:v>
              </c:pt>
              <c:pt idx="229">
                <c:v>2.6829999999999998</c:v>
              </c:pt>
              <c:pt idx="230">
                <c:v>3.0449999999999999</c:v>
              </c:pt>
              <c:pt idx="231">
                <c:v>3.4630000000000001</c:v>
              </c:pt>
              <c:pt idx="232">
                <c:v>4.6440000000000001</c:v>
              </c:pt>
              <c:pt idx="233">
                <c:v>2.9329999999999998</c:v>
              </c:pt>
              <c:pt idx="234">
                <c:v>2.9220000000000002</c:v>
              </c:pt>
              <c:pt idx="235">
                <c:v>2.6459999999999999</c:v>
              </c:pt>
              <c:pt idx="236">
                <c:v>4.54</c:v>
              </c:pt>
              <c:pt idx="237">
                <c:v>5.6660000000000004</c:v>
              </c:pt>
              <c:pt idx="238">
                <c:v>6.4630000000000001</c:v>
              </c:pt>
              <c:pt idx="239">
                <c:v>4.8380000000000001</c:v>
              </c:pt>
              <c:pt idx="240">
                <c:v>6.6440000000000001</c:v>
              </c:pt>
              <c:pt idx="241">
                <c:v>4.899</c:v>
              </c:pt>
              <c:pt idx="242">
                <c:v>4.9740000000000002</c:v>
              </c:pt>
              <c:pt idx="243">
                <c:v>3.6819999999999999</c:v>
              </c:pt>
              <c:pt idx="244">
                <c:v>5.0250000000000004</c:v>
              </c:pt>
              <c:pt idx="245">
                <c:v>5.1749999999999998</c:v>
              </c:pt>
              <c:pt idx="246">
                <c:v>3.6920000000000002</c:v>
              </c:pt>
              <c:pt idx="247">
                <c:v>4.2270000000000003</c:v>
              </c:pt>
              <c:pt idx="248">
                <c:v>7.3289999999999997</c:v>
              </c:pt>
              <c:pt idx="249">
                <c:v>10.26</c:v>
              </c:pt>
              <c:pt idx="250">
                <c:v>9.8680000000000003</c:v>
              </c:pt>
              <c:pt idx="251">
                <c:v>5.6950000000000003</c:v>
              </c:pt>
              <c:pt idx="252">
                <c:v>6.7450000000000001</c:v>
              </c:pt>
              <c:pt idx="253">
                <c:v>3.8879999999999999</c:v>
              </c:pt>
              <c:pt idx="254">
                <c:v>6.57</c:v>
              </c:pt>
              <c:pt idx="255">
                <c:v>5.5119999999999996</c:v>
              </c:pt>
              <c:pt idx="256">
                <c:v>5.5860000000000003</c:v>
              </c:pt>
              <c:pt idx="257">
                <c:v>4.4569999999999999</c:v>
              </c:pt>
              <c:pt idx="258">
                <c:v>2.8959999999999999</c:v>
              </c:pt>
              <c:pt idx="259">
                <c:v>3.7069999999999999</c:v>
              </c:pt>
              <c:pt idx="260">
                <c:v>4.8730000000000002</c:v>
              </c:pt>
              <c:pt idx="261">
                <c:v>5.718</c:v>
              </c:pt>
              <c:pt idx="262">
                <c:v>5.4660000000000002</c:v>
              </c:pt>
              <c:pt idx="263">
                <c:v>3.3359999999999999</c:v>
              </c:pt>
              <c:pt idx="264">
                <c:v>5.21</c:v>
              </c:pt>
              <c:pt idx="265">
                <c:v>3.6520000000000001</c:v>
              </c:pt>
              <c:pt idx="266">
                <c:v>4.2270000000000003</c:v>
              </c:pt>
              <c:pt idx="267">
                <c:v>3.6269999999999998</c:v>
              </c:pt>
              <c:pt idx="268">
                <c:v>4.593</c:v>
              </c:pt>
              <c:pt idx="269">
                <c:v>4.367</c:v>
              </c:pt>
              <c:pt idx="270">
                <c:v>2.2970000000000002</c:v>
              </c:pt>
              <c:pt idx="271">
                <c:v>3.294</c:v>
              </c:pt>
              <c:pt idx="272">
                <c:v>4.5970000000000004</c:v>
              </c:pt>
              <c:pt idx="273">
                <c:v>4.8010000000000002</c:v>
              </c:pt>
              <c:pt idx="274">
                <c:v>3.883</c:v>
              </c:pt>
              <c:pt idx="275">
                <c:v>2.5259999999999998</c:v>
              </c:pt>
              <c:pt idx="276">
                <c:v>5.3010000000000002</c:v>
              </c:pt>
              <c:pt idx="277">
                <c:v>4.6059999999999999</c:v>
              </c:pt>
              <c:pt idx="278">
                <c:v>6.8529999999999998</c:v>
              </c:pt>
              <c:pt idx="279">
                <c:v>2.9710000000000001</c:v>
              </c:pt>
              <c:pt idx="280">
                <c:v>2.6960000000000002</c:v>
              </c:pt>
              <c:pt idx="281">
                <c:v>3.306</c:v>
              </c:pt>
              <c:pt idx="282">
                <c:v>1.8620000000000001</c:v>
              </c:pt>
              <c:pt idx="283">
                <c:v>2.23</c:v>
              </c:pt>
              <c:pt idx="284">
                <c:v>3.625</c:v>
              </c:pt>
              <c:pt idx="285">
                <c:v>4.2569999999999997</c:v>
              </c:pt>
              <c:pt idx="286">
                <c:v>3.73</c:v>
              </c:pt>
              <c:pt idx="287">
                <c:v>1.7050000000000001</c:v>
              </c:pt>
              <c:pt idx="288">
                <c:v>3.25</c:v>
              </c:pt>
              <c:pt idx="289">
                <c:v>3.5070000000000001</c:v>
              </c:pt>
              <c:pt idx="290">
                <c:v>3.7749999999999999</c:v>
              </c:pt>
              <c:pt idx="291">
                <c:v>3.512</c:v>
              </c:pt>
              <c:pt idx="292">
                <c:v>3.1110000000000002</c:v>
              </c:pt>
              <c:pt idx="293">
                <c:v>2.3540000000000001</c:v>
              </c:pt>
              <c:pt idx="294">
                <c:v>1.6830000000000001</c:v>
              </c:pt>
              <c:pt idx="295">
                <c:v>1.863</c:v>
              </c:pt>
              <c:pt idx="296">
                <c:v>4.0780000000000003</c:v>
              </c:pt>
              <c:pt idx="297">
                <c:v>3.347</c:v>
              </c:pt>
              <c:pt idx="298">
                <c:v>5.0979999999999999</c:v>
              </c:pt>
              <c:pt idx="299">
                <c:v>3.0089999999999999</c:v>
              </c:pt>
              <c:pt idx="300">
                <c:v>3.0640000000000001</c:v>
              </c:pt>
              <c:pt idx="301">
                <c:v>3.2570000000000001</c:v>
              </c:pt>
              <c:pt idx="302">
                <c:v>3.0270000000000001</c:v>
              </c:pt>
              <c:pt idx="303">
                <c:v>2.21</c:v>
              </c:pt>
              <c:pt idx="304">
                <c:v>2.1669999999999998</c:v>
              </c:pt>
              <c:pt idx="305">
                <c:v>3.3239999999999998</c:v>
              </c:pt>
              <c:pt idx="306">
                <c:v>3.2810000000000001</c:v>
              </c:pt>
              <c:pt idx="307">
                <c:v>2.5920000000000001</c:v>
              </c:pt>
              <c:pt idx="308">
                <c:v>2.5470000000000002</c:v>
              </c:pt>
              <c:pt idx="309">
                <c:v>3.5880000000000001</c:v>
              </c:pt>
              <c:pt idx="310">
                <c:v>2.508</c:v>
              </c:pt>
              <c:pt idx="311">
                <c:v>3.0150000000000001</c:v>
              </c:pt>
              <c:pt idx="312">
                <c:v>3.8540000000000001</c:v>
              </c:pt>
              <c:pt idx="313">
                <c:v>2.1739999999999999</c:v>
              </c:pt>
              <c:pt idx="314">
                <c:v>2.2890000000000001</c:v>
              </c:pt>
              <c:pt idx="315">
                <c:v>2.9510000000000001</c:v>
              </c:pt>
              <c:pt idx="316">
                <c:v>3.8159999999999998</c:v>
              </c:pt>
              <c:pt idx="317">
                <c:v>2.8029999999999999</c:v>
              </c:pt>
              <c:pt idx="318">
                <c:v>2.266</c:v>
              </c:pt>
              <c:pt idx="319">
                <c:v>1.9390000000000001</c:v>
              </c:pt>
              <c:pt idx="320">
                <c:v>2.8359999999999999</c:v>
              </c:pt>
              <c:pt idx="321">
                <c:v>4.2039999999999997</c:v>
              </c:pt>
              <c:pt idx="322">
                <c:v>3.6970000000000001</c:v>
              </c:pt>
              <c:pt idx="323">
                <c:v>2.94</c:v>
              </c:pt>
              <c:pt idx="324">
                <c:v>4.6239999999999997</c:v>
              </c:pt>
              <c:pt idx="325">
                <c:v>8.0129999999999999</c:v>
              </c:pt>
              <c:pt idx="326">
                <c:v>3.2919999999999998</c:v>
              </c:pt>
              <c:pt idx="327">
                <c:v>3.6949999999999998</c:v>
              </c:pt>
              <c:pt idx="328">
                <c:v>4.8789999999999996</c:v>
              </c:pt>
              <c:pt idx="329">
                <c:v>3.49</c:v>
              </c:pt>
              <c:pt idx="330">
                <c:v>2.5880000000000001</c:v>
              </c:pt>
              <c:pt idx="331">
                <c:v>1.839</c:v>
              </c:pt>
              <c:pt idx="332">
                <c:v>3.9169999999999998</c:v>
              </c:pt>
              <c:pt idx="333">
                <c:v>4.7460000000000004</c:v>
              </c:pt>
              <c:pt idx="334">
                <c:v>5.5030000000000001</c:v>
              </c:pt>
              <c:pt idx="335">
                <c:v>3.4049999999999998</c:v>
              </c:pt>
              <c:pt idx="336">
                <c:v>3.3039999999999998</c:v>
              </c:pt>
              <c:pt idx="337">
                <c:v>3.18</c:v>
              </c:pt>
              <c:pt idx="338">
                <c:v>42.414999999999999</c:v>
              </c:pt>
              <c:pt idx="339">
                <c:v>26.773</c:v>
              </c:pt>
              <c:pt idx="340">
                <c:v>8.5679999999999996</c:v>
              </c:pt>
              <c:pt idx="341">
                <c:v>11.337</c:v>
              </c:pt>
              <c:pt idx="342">
                <c:v>3.6219999999999999</c:v>
              </c:pt>
              <c:pt idx="343">
                <c:v>3.802</c:v>
              </c:pt>
              <c:pt idx="344">
                <c:v>6.1189999999999998</c:v>
              </c:pt>
              <c:pt idx="345">
                <c:v>5.9880000000000004</c:v>
              </c:pt>
              <c:pt idx="346">
                <c:v>5.5060000000000002</c:v>
              </c:pt>
              <c:pt idx="347">
                <c:v>2.8570000000000002</c:v>
              </c:pt>
              <c:pt idx="348">
                <c:v>3.41</c:v>
              </c:pt>
              <c:pt idx="349">
                <c:v>2.5049999999999999</c:v>
              </c:pt>
              <c:pt idx="350">
                <c:v>2.9319999999999999</c:v>
              </c:pt>
              <c:pt idx="351">
                <c:v>3.2440000000000002</c:v>
              </c:pt>
              <c:pt idx="352">
                <c:v>2.2719999999999998</c:v>
              </c:pt>
              <c:pt idx="353">
                <c:v>2.1640000000000001</c:v>
              </c:pt>
              <c:pt idx="354">
                <c:v>1.212</c:v>
              </c:pt>
              <c:pt idx="355">
                <c:v>1.8759999999999999</c:v>
              </c:pt>
              <c:pt idx="356">
                <c:v>1.946</c:v>
              </c:pt>
              <c:pt idx="357">
                <c:v>2.83</c:v>
              </c:pt>
              <c:pt idx="358">
                <c:v>1.8839999999999999</c:v>
              </c:pt>
              <c:pt idx="359">
                <c:v>1.306</c:v>
              </c:pt>
              <c:pt idx="360">
                <c:v>1.4359999999999999</c:v>
              </c:pt>
              <c:pt idx="361" formatCode="0.000">
                <c:v>1.2569999999999999</c:v>
              </c:pt>
              <c:pt idx="362">
                <c:v>2.3980000000000001</c:v>
              </c:pt>
              <c:pt idx="363">
                <c:v>1.83</c:v>
              </c:pt>
              <c:pt idx="364">
                <c:v>2.0720000000000001</c:v>
              </c:pt>
              <c:pt idx="365">
                <c:v>2.556</c:v>
              </c:pt>
              <c:pt idx="366">
                <c:v>1.1759999999999999</c:v>
              </c:pt>
              <c:pt idx="367">
                <c:v>2.9950000000000001</c:v>
              </c:pt>
              <c:pt idx="368">
                <c:v>1.893</c:v>
              </c:pt>
              <c:pt idx="369">
                <c:v>4.9390000000000001</c:v>
              </c:pt>
              <c:pt idx="370">
                <c:v>5.6779999999999999</c:v>
              </c:pt>
              <c:pt idx="371">
                <c:v>2.4929999999999999</c:v>
              </c:pt>
              <c:pt idx="372">
                <c:v>5.3280000000000003</c:v>
              </c:pt>
              <c:pt idx="373">
                <c:v>15.683999999999999</c:v>
              </c:pt>
              <c:pt idx="374">
                <c:v>4.6619999999999999</c:v>
              </c:pt>
              <c:pt idx="375">
                <c:v>3.7330000000000001</c:v>
              </c:pt>
              <c:pt idx="376">
                <c:v>5.3710000000000004</c:v>
              </c:pt>
              <c:pt idx="377">
                <c:v>5.3739999999999997</c:v>
              </c:pt>
              <c:pt idx="378">
                <c:v>3.4820000000000002</c:v>
              </c:pt>
              <c:pt idx="379">
                <c:v>3.4119999999999999</c:v>
              </c:pt>
              <c:pt idx="380">
                <c:v>6.548</c:v>
              </c:pt>
              <c:pt idx="381">
                <c:v>6.7560000000000002</c:v>
              </c:pt>
              <c:pt idx="382">
                <c:v>7.6529999999999996</c:v>
              </c:pt>
              <c:pt idx="383">
                <c:v>4.4560000000000004</c:v>
              </c:pt>
              <c:pt idx="384">
                <c:v>4.9950000000000001</c:v>
              </c:pt>
              <c:pt idx="385">
                <c:v>5.7949999999999999</c:v>
              </c:pt>
              <c:pt idx="386">
                <c:v>5.9379999999999997</c:v>
              </c:pt>
              <c:pt idx="387">
                <c:v>6.851</c:v>
              </c:pt>
              <c:pt idx="388">
                <c:v>8.3089999999999993</c:v>
              </c:pt>
              <c:pt idx="389">
                <c:v>4.5030000000000001</c:v>
              </c:pt>
              <c:pt idx="390">
                <c:v>4.9329999999999998</c:v>
              </c:pt>
              <c:pt idx="391">
                <c:v>4.1260000000000003</c:v>
              </c:pt>
              <c:pt idx="392">
                <c:v>7.5810000000000004</c:v>
              </c:pt>
              <c:pt idx="393">
                <c:v>5.6210000000000004</c:v>
              </c:pt>
              <c:pt idx="394">
                <c:v>5.76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C15-44CE-B6A1-E0A7A4CA6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900168"/>
        <c:axId val="84902912"/>
        <c:extLst/>
      </c:lineChart>
      <c:dateAx>
        <c:axId val="84900168"/>
        <c:scaling>
          <c:orientation val="minMax"/>
          <c:max val="4556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sz="1000" b="0" baseline="0"/>
                  <a:t>Originalvärden, januari 1992 - november 2024</a:t>
                </a:r>
              </a:p>
              <a:p>
                <a:pPr algn="ctr">
                  <a:defRPr/>
                </a:pPr>
                <a:r>
                  <a:rPr lang="sv-SE" sz="1000" b="0" baseline="0"/>
                  <a:t>Källa: Arbetsförmedlingen </a:t>
                </a:r>
                <a:r>
                  <a:rPr lang="sv-SE" sz="1000" b="1" i="0" u="none" strike="noStrike" baseline="0">
                    <a:effectLst/>
                  </a:rPr>
                  <a:t> </a:t>
                </a:r>
                <a:r>
                  <a:rPr lang="sv-SE" sz="1000" b="0" baseline="0"/>
                  <a:t> </a:t>
                </a:r>
                <a:endParaRPr lang="sv-SE" sz="1000" b="0"/>
              </a:p>
            </c:rich>
          </c:tx>
          <c:layout>
            <c:manualLayout>
              <c:xMode val="edge"/>
              <c:yMode val="edge"/>
              <c:x val="0.27074796296296294"/>
              <c:y val="0.88534722222222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1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yy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2912"/>
        <c:crosses val="autoZero"/>
        <c:auto val="1"/>
        <c:lblOffset val="100"/>
        <c:baseTimeUnit val="months"/>
        <c:majorUnit val="2"/>
        <c:majorTimeUnit val="years"/>
      </c:dateAx>
      <c:valAx>
        <c:axId val="8490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 b="0"/>
                  <a:t>Tusental</a:t>
                </a:r>
              </a:p>
            </c:rich>
          </c:tx>
          <c:layout>
            <c:manualLayout>
              <c:xMode val="edge"/>
              <c:yMode val="edge"/>
              <c:x val="8.592528735632184E-3"/>
              <c:y val="4.222534722222222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84900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Efterfrågeindikator, perioder och näringsgren,</a:t>
            </a:r>
          </a:p>
          <a:p>
            <a:pPr>
              <a:defRPr b="1"/>
            </a:pPr>
            <a:r>
              <a:rPr lang="sv-SE" b="1"/>
              <a:t>hösten 2024</a:t>
            </a:r>
          </a:p>
        </c:rich>
      </c:tx>
      <c:layout>
        <c:manualLayout>
          <c:xMode val="edge"/>
          <c:yMode val="edge"/>
          <c:x val="0.149112103174603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710148255689496E-2"/>
          <c:y val="0.15363395068574176"/>
          <c:w val="0.90953997532315378"/>
          <c:h val="0.58267372709852194"/>
        </c:manualLayout>
      </c:layout>
      <c:barChart>
        <c:barDir val="col"/>
        <c:grouping val="clustered"/>
        <c:varyColors val="0"/>
        <c:ser>
          <c:idx val="0"/>
          <c:order val="0"/>
          <c:tx>
            <c:v>Bygg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Senaste 6 månaderna</c:v>
              </c:pt>
              <c:pt idx="1">
                <c:v>Kommande 6 månader</c:v>
              </c:pt>
              <c:pt idx="2">
                <c:v>Kommande 6-12 månader</c:v>
              </c:pt>
            </c:strLit>
          </c:cat>
          <c:val>
            <c:numLit>
              <c:formatCode>0.0</c:formatCode>
              <c:ptCount val="3"/>
              <c:pt idx="0">
                <c:v>-2.0009893579131099</c:v>
              </c:pt>
              <c:pt idx="1">
                <c:v>10.9107276233359</c:v>
              </c:pt>
              <c:pt idx="2">
                <c:v>35.081458933637002</c:v>
              </c:pt>
            </c:numLit>
          </c:val>
          <c:extLst>
            <c:ext xmlns:c16="http://schemas.microsoft.com/office/drawing/2014/chart" uri="{C3380CC4-5D6E-409C-BE32-E72D297353CC}">
              <c16:uniqueId val="{00000000-9B96-4D53-8577-E719DAEED08D}"/>
            </c:ext>
          </c:extLst>
        </c:ser>
        <c:ser>
          <c:idx val="1"/>
          <c:order val="1"/>
          <c:tx>
            <c:v>Industri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Senaste 6 månaderna</c:v>
              </c:pt>
              <c:pt idx="1">
                <c:v>Kommande 6 månader</c:v>
              </c:pt>
              <c:pt idx="2">
                <c:v>Kommande 6-12 månader</c:v>
              </c:pt>
            </c:strLit>
          </c:cat>
          <c:val>
            <c:numLit>
              <c:formatCode>0.0</c:formatCode>
              <c:ptCount val="3"/>
              <c:pt idx="0">
                <c:v>-7.8255044754753698</c:v>
              </c:pt>
              <c:pt idx="1">
                <c:v>20.7574429552715</c:v>
              </c:pt>
              <c:pt idx="2">
                <c:v>38.263893812096796</c:v>
              </c:pt>
            </c:numLit>
          </c:val>
          <c:extLst>
            <c:ext xmlns:c16="http://schemas.microsoft.com/office/drawing/2014/chart" uri="{C3380CC4-5D6E-409C-BE32-E72D297353CC}">
              <c16:uniqueId val="{00000001-9B96-4D53-8577-E719DAEED08D}"/>
            </c:ext>
          </c:extLst>
        </c:ser>
        <c:ser>
          <c:idx val="2"/>
          <c:order val="2"/>
          <c:tx>
            <c:v>Jord och skog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Senaste 6 månaderna</c:v>
              </c:pt>
              <c:pt idx="1">
                <c:v>Kommande 6 månader</c:v>
              </c:pt>
              <c:pt idx="2">
                <c:v>Kommande 6-12 månader</c:v>
              </c:pt>
            </c:strLit>
          </c:cat>
          <c:val>
            <c:numLit>
              <c:formatCode>0.0</c:formatCode>
              <c:ptCount val="3"/>
              <c:pt idx="0">
                <c:v>26.046413357544999</c:v>
              </c:pt>
              <c:pt idx="1">
                <c:v>6.47234499377576</c:v>
              </c:pt>
              <c:pt idx="2">
                <c:v>10.0227270131679</c:v>
              </c:pt>
            </c:numLit>
          </c:val>
          <c:extLst>
            <c:ext xmlns:c16="http://schemas.microsoft.com/office/drawing/2014/chart" uri="{C3380CC4-5D6E-409C-BE32-E72D297353CC}">
              <c16:uniqueId val="{00000002-9B96-4D53-8577-E719DAEED08D}"/>
            </c:ext>
          </c:extLst>
        </c:ser>
        <c:ser>
          <c:idx val="3"/>
          <c:order val="3"/>
          <c:tx>
            <c:v>Offentliga tjänster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Senaste 6 månaderna</c:v>
              </c:pt>
              <c:pt idx="1">
                <c:v>Kommande 6 månader</c:v>
              </c:pt>
              <c:pt idx="2">
                <c:v>Kommande 6-12 månader</c:v>
              </c:pt>
            </c:strLit>
          </c:cat>
          <c:val>
            <c:numLit>
              <c:formatCode>0.0</c:formatCode>
              <c:ptCount val="3"/>
              <c:pt idx="0">
                <c:v>8.2932205927529292</c:v>
              </c:pt>
              <c:pt idx="1">
                <c:v>12.4649683398844</c:v>
              </c:pt>
              <c:pt idx="2">
                <c:v>15.337580914565899</c:v>
              </c:pt>
            </c:numLit>
          </c:val>
          <c:extLst>
            <c:ext xmlns:c16="http://schemas.microsoft.com/office/drawing/2014/chart" uri="{C3380CC4-5D6E-409C-BE32-E72D297353CC}">
              <c16:uniqueId val="{00000003-9B96-4D53-8577-E719DAEED08D}"/>
            </c:ext>
          </c:extLst>
        </c:ser>
        <c:ser>
          <c:idx val="4"/>
          <c:order val="4"/>
          <c:tx>
            <c:v>Privata tjänster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Senaste 6 månaderna</c:v>
              </c:pt>
              <c:pt idx="1">
                <c:v>Kommande 6 månader</c:v>
              </c:pt>
              <c:pt idx="2">
                <c:v>Kommande 6-12 månader</c:v>
              </c:pt>
            </c:strLit>
          </c:cat>
          <c:val>
            <c:numLit>
              <c:formatCode>0.0</c:formatCode>
              <c:ptCount val="3"/>
              <c:pt idx="0">
                <c:v>-0.22915782272751301</c:v>
              </c:pt>
              <c:pt idx="1">
                <c:v>18.082222681326702</c:v>
              </c:pt>
              <c:pt idx="2">
                <c:v>34.093881994495398</c:v>
              </c:pt>
            </c:numLit>
          </c:val>
          <c:extLst>
            <c:ext xmlns:c16="http://schemas.microsoft.com/office/drawing/2014/chart" uri="{C3380CC4-5D6E-409C-BE32-E72D297353CC}">
              <c16:uniqueId val="{00000004-9B96-4D53-8577-E719DAEED08D}"/>
            </c:ext>
          </c:extLst>
        </c:ser>
        <c:ser>
          <c:idx val="5"/>
          <c:order val="5"/>
          <c:tx>
            <c:v>Totalt</c:v>
          </c:tx>
          <c:spPr>
            <a:pattFill prst="dkUp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strLit>
              <c:ptCount val="3"/>
              <c:pt idx="0">
                <c:v>Senaste 6 månaderna</c:v>
              </c:pt>
              <c:pt idx="1">
                <c:v>Kommande 6 månader</c:v>
              </c:pt>
              <c:pt idx="2">
                <c:v>Kommande 6-12 månader</c:v>
              </c:pt>
            </c:strLit>
          </c:cat>
          <c:val>
            <c:numLit>
              <c:formatCode>0.0</c:formatCode>
              <c:ptCount val="3"/>
              <c:pt idx="0">
                <c:v>1.30377215254464</c:v>
              </c:pt>
              <c:pt idx="1">
                <c:v>16.058878249761698</c:v>
              </c:pt>
              <c:pt idx="2">
                <c:v>29.897239122892501</c:v>
              </c:pt>
            </c:numLit>
          </c:val>
          <c:extLst>
            <c:ext xmlns:c16="http://schemas.microsoft.com/office/drawing/2014/chart" uri="{C3380CC4-5D6E-409C-BE32-E72D297353CC}">
              <c16:uniqueId val="{00000005-9B96-4D53-8577-E719DAEE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7555520"/>
        <c:axId val="967560320"/>
      </c:barChart>
      <c:catAx>
        <c:axId val="96755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7560320"/>
        <c:crosses val="autoZero"/>
        <c:auto val="1"/>
        <c:lblAlgn val="ctr"/>
        <c:lblOffset val="0"/>
        <c:noMultiLvlLbl val="0"/>
      </c:catAx>
      <c:valAx>
        <c:axId val="967560320"/>
        <c:scaling>
          <c:orientation val="minMax"/>
          <c:max val="4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Nettotal</a:t>
                </a:r>
              </a:p>
            </c:rich>
          </c:tx>
          <c:layout>
            <c:manualLayout>
              <c:xMode val="edge"/>
              <c:yMode val="edge"/>
              <c:x val="7.9090459713297076E-3"/>
              <c:y val="7.45643414291523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75555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24036182328421"/>
          <c:y val="0.80729656332975608"/>
          <c:w val="0.74356459767788541"/>
          <c:h val="0.10256234559503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Efterfrågeindikator, totalt för olika perioder, hösten 2024</a:t>
            </a:r>
          </a:p>
        </c:rich>
      </c:tx>
      <c:layout>
        <c:manualLayout>
          <c:xMode val="edge"/>
          <c:yMode val="edge"/>
          <c:x val="0.17322202380952381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5578790781716083E-2"/>
          <c:y val="0.17992503049794831"/>
          <c:w val="0.89266057618168648"/>
          <c:h val="0.6159703237095363"/>
        </c:manualLayout>
      </c:layout>
      <c:barChart>
        <c:barDir val="col"/>
        <c:grouping val="clustered"/>
        <c:varyColors val="0"/>
        <c:ser>
          <c:idx val="0"/>
          <c:order val="0"/>
          <c:tx>
            <c:v>Öka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Senaste 6 månaderna</c:v>
              </c:pt>
              <c:pt idx="1">
                <c:v>Kommande 6 månader</c:v>
              </c:pt>
              <c:pt idx="2">
                <c:v>Kommande 6-12 månader</c:v>
              </c:pt>
            </c:strLit>
          </c:cat>
          <c:val>
            <c:numLit>
              <c:formatCode>0.0</c:formatCode>
              <c:ptCount val="3"/>
              <c:pt idx="0">
                <c:v>22.765573697548998</c:v>
              </c:pt>
              <c:pt idx="1">
                <c:v>27.409559325766903</c:v>
              </c:pt>
              <c:pt idx="2">
                <c:v>40.208973253754998</c:v>
              </c:pt>
            </c:numLit>
          </c:val>
          <c:extLst>
            <c:ext xmlns:c16="http://schemas.microsoft.com/office/drawing/2014/chart" uri="{C3380CC4-5D6E-409C-BE32-E72D297353CC}">
              <c16:uniqueId val="{00000000-4B93-4A76-ABD8-7924CD55EE4F}"/>
            </c:ext>
          </c:extLst>
        </c:ser>
        <c:ser>
          <c:idx val="1"/>
          <c:order val="1"/>
          <c:tx>
            <c:v>Oförändrat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Senaste 6 månaderna</c:v>
              </c:pt>
              <c:pt idx="1">
                <c:v>Kommande 6 månader</c:v>
              </c:pt>
              <c:pt idx="2">
                <c:v>Kommande 6-12 månader</c:v>
              </c:pt>
            </c:strLit>
          </c:cat>
          <c:val>
            <c:numLit>
              <c:formatCode>0.0</c:formatCode>
              <c:ptCount val="3"/>
              <c:pt idx="0">
                <c:v>55.7726247574466</c:v>
              </c:pt>
              <c:pt idx="1">
                <c:v>61.239759598227707</c:v>
              </c:pt>
              <c:pt idx="2">
                <c:v>49.479292615382398</c:v>
              </c:pt>
            </c:numLit>
          </c:val>
          <c:extLst>
            <c:ext xmlns:c16="http://schemas.microsoft.com/office/drawing/2014/chart" uri="{C3380CC4-5D6E-409C-BE32-E72D297353CC}">
              <c16:uniqueId val="{00000001-4B93-4A76-ABD8-7924CD55EE4F}"/>
            </c:ext>
          </c:extLst>
        </c:ser>
        <c:ser>
          <c:idx val="2"/>
          <c:order val="2"/>
          <c:tx>
            <c:v>Minska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Senaste 6 månaderna</c:v>
              </c:pt>
              <c:pt idx="1">
                <c:v>Kommande 6 månader</c:v>
              </c:pt>
              <c:pt idx="2">
                <c:v>Kommande 6-12 månader</c:v>
              </c:pt>
            </c:strLit>
          </c:cat>
          <c:val>
            <c:numLit>
              <c:formatCode>0.0</c:formatCode>
              <c:ptCount val="3"/>
              <c:pt idx="0">
                <c:v>21.461801545004299</c:v>
              </c:pt>
              <c:pt idx="1">
                <c:v>11.3506810760052</c:v>
              </c:pt>
              <c:pt idx="2">
                <c:v>10.311734130862501</c:v>
              </c:pt>
            </c:numLit>
          </c:val>
          <c:extLst>
            <c:ext xmlns:c16="http://schemas.microsoft.com/office/drawing/2014/chart" uri="{C3380CC4-5D6E-409C-BE32-E72D297353CC}">
              <c16:uniqueId val="{00000002-4B93-4A76-ABD8-7924CD55EE4F}"/>
            </c:ext>
          </c:extLst>
        </c:ser>
        <c:ser>
          <c:idx val="3"/>
          <c:order val="3"/>
          <c:tx>
            <c:v>Nettotal</c:v>
          </c:tx>
          <c:spPr>
            <a:pattFill prst="dkUpDiag">
              <a:fgClr>
                <a:srgbClr val="D43372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strLit>
              <c:ptCount val="3"/>
              <c:pt idx="0">
                <c:v>Senaste 6 månaderna</c:v>
              </c:pt>
              <c:pt idx="1">
                <c:v>Kommande 6 månader</c:v>
              </c:pt>
              <c:pt idx="2">
                <c:v>Kommande 6-12 månader</c:v>
              </c:pt>
            </c:strLit>
          </c:cat>
          <c:val>
            <c:numLit>
              <c:formatCode>0.0</c:formatCode>
              <c:ptCount val="3"/>
              <c:pt idx="0">
                <c:v>1.30377215254464</c:v>
              </c:pt>
              <c:pt idx="1">
                <c:v>16.058878249761698</c:v>
              </c:pt>
              <c:pt idx="2">
                <c:v>29.897239122892501</c:v>
              </c:pt>
            </c:numLit>
          </c:val>
          <c:extLst>
            <c:ext xmlns:c16="http://schemas.microsoft.com/office/drawing/2014/chart" uri="{C3380CC4-5D6E-409C-BE32-E72D297353CC}">
              <c16:uniqueId val="{00000003-4B93-4A76-ABD8-7924CD55E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7555520"/>
        <c:axId val="967560320"/>
      </c:barChart>
      <c:catAx>
        <c:axId val="96755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7560320"/>
        <c:crosses val="autoZero"/>
        <c:auto val="1"/>
        <c:lblAlgn val="ctr"/>
        <c:lblOffset val="100"/>
        <c:noMultiLvlLbl val="0"/>
      </c:catAx>
      <c:valAx>
        <c:axId val="967560320"/>
        <c:scaling>
          <c:orientation val="minMax"/>
          <c:max val="6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Nettotal</a:t>
                </a:r>
              </a:p>
            </c:rich>
          </c:tx>
          <c:layout>
            <c:manualLayout>
              <c:xMode val="edge"/>
              <c:yMode val="edge"/>
              <c:x val="2.1215277777777777E-2"/>
              <c:y val="0.10814305555555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6755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418829365079367"/>
          <c:y val="0.85436458333333332"/>
          <c:w val="0.6456589285714287"/>
          <c:h val="5.9904328860300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Anställningsplaner</a:t>
            </a:r>
            <a:r>
              <a:rPr lang="en-US" b="1" baseline="0"/>
              <a:t> på ett års sikt</a:t>
            </a:r>
            <a:r>
              <a:rPr lang="en-US" b="1"/>
              <a:t>, </a:t>
            </a:r>
            <a:r>
              <a:rPr lang="sv-SE" b="1"/>
              <a:t>totalt</a:t>
            </a:r>
            <a:endParaRPr lang="en-US" b="1"/>
          </a:p>
          <a:p>
            <a:pPr>
              <a:defRPr b="1"/>
            </a:pPr>
            <a:r>
              <a:rPr lang="sv-SE" b="1"/>
              <a:t>hösten 2024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314583595163027E-2"/>
          <c:y val="0.18011592300962379"/>
          <c:w val="0.90215106525979882"/>
          <c:h val="0.56035566528760183"/>
        </c:manualLayout>
      </c:layout>
      <c:barChart>
        <c:barDir val="col"/>
        <c:grouping val="clustered"/>
        <c:varyColors val="0"/>
        <c:ser>
          <c:idx val="0"/>
          <c:order val="0"/>
          <c:tx>
            <c:v>Andel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dkUpDiag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4C-426A-81BC-57477744E67A}"/>
              </c:ext>
            </c:extLst>
          </c:dPt>
          <c:cat>
            <c:strLit>
              <c:ptCount val="7"/>
              <c:pt idx="0">
                <c:v>Stor ökning</c:v>
              </c:pt>
              <c:pt idx="1">
                <c:v>Viss ökning</c:v>
              </c:pt>
              <c:pt idx="2">
                <c:v>Ingen förändring</c:v>
              </c:pt>
              <c:pt idx="3">
                <c:v>Viss minskning</c:v>
              </c:pt>
              <c:pt idx="4">
                <c:v>Stor minskning</c:v>
              </c:pt>
              <c:pt idx="5">
                <c:v>Kan inte bedöma</c:v>
              </c:pt>
              <c:pt idx="6">
                <c:v>Nettotal</c:v>
              </c:pt>
            </c:strLit>
          </c:cat>
          <c:val>
            <c:numLit>
              <c:formatCode>0.0</c:formatCode>
              <c:ptCount val="7"/>
              <c:pt idx="0">
                <c:v>4.1861332090812695</c:v>
              </c:pt>
              <c:pt idx="1">
                <c:v>20.7199643472701</c:v>
              </c:pt>
              <c:pt idx="2">
                <c:v>45.055553002722199</c:v>
              </c:pt>
              <c:pt idx="3">
                <c:v>8.5781506106080396</c:v>
              </c:pt>
              <c:pt idx="4">
                <c:v>1.9741287734336002</c:v>
              </c:pt>
              <c:pt idx="5">
                <c:v>19.4860700568846</c:v>
              </c:pt>
              <c:pt idx="6">
                <c:v>14.353818172309801</c:v>
              </c:pt>
            </c:numLit>
          </c:val>
          <c:extLst>
            <c:ext xmlns:c16="http://schemas.microsoft.com/office/drawing/2014/chart" uri="{C3380CC4-5D6E-409C-BE32-E72D297353CC}">
              <c16:uniqueId val="{00000002-974C-426A-81BC-57477744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679391"/>
        <c:axId val="213694271"/>
      </c:barChart>
      <c:catAx>
        <c:axId val="21367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3694271"/>
        <c:crosses val="autoZero"/>
        <c:auto val="1"/>
        <c:lblAlgn val="ctr"/>
        <c:lblOffset val="100"/>
        <c:noMultiLvlLbl val="0"/>
      </c:catAx>
      <c:valAx>
        <c:axId val="213694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Nettotal</a:t>
                </a:r>
              </a:p>
            </c:rich>
          </c:tx>
          <c:layout>
            <c:manualLayout>
              <c:xMode val="edge"/>
              <c:yMode val="edge"/>
              <c:x val="0"/>
              <c:y val="8.67484897721118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13679391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3</xdr:row>
      <xdr:rowOff>30480</xdr:rowOff>
    </xdr:from>
    <xdr:to>
      <xdr:col>11</xdr:col>
      <xdr:colOff>239712</xdr:colOff>
      <xdr:row>19</xdr:row>
      <xdr:rowOff>65680</xdr:rowOff>
    </xdr:to>
    <xdr:graphicFrame macro="">
      <xdr:nvGraphicFramePr>
        <xdr:cNvPr id="3" name="Diagram 2" descr="Global BNP-tillväxt från 2000 till 2023, prognos 2024-2026.">
          <a:extLst>
            <a:ext uri="{FF2B5EF4-FFF2-40B4-BE49-F238E27FC236}">
              <a16:creationId xmlns:a16="http://schemas.microsoft.com/office/drawing/2014/main" id="{1F0F5F46-EB20-47B5-AEDA-EF91DF2F7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0.90516</cdr:y>
    </cdr:from>
    <cdr:to>
      <cdr:x>1</cdr:x>
      <cdr:y>0.99258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D5C975E-99EF-7E45-3230-98987D007B0F}"/>
            </a:ext>
          </a:extLst>
        </cdr:cNvPr>
        <cdr:cNvSpPr txBox="1"/>
      </cdr:nvSpPr>
      <cdr:spPr>
        <a:xfrm xmlns:a="http://schemas.openxmlformats.org/drawingml/2006/main">
          <a:off x="0" y="3060700"/>
          <a:ext cx="6423025" cy="295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sv-SE" sz="10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Källa: Arbetsförmedlingen</a:t>
          </a:r>
        </a:p>
        <a:p xmlns:a="http://schemas.openxmlformats.org/drawingml/2006/main">
          <a:pPr algn="l"/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0.89953</cdr:y>
    </cdr:from>
    <cdr:to>
      <cdr:x>1</cdr:x>
      <cdr:y>0.98694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907317C8-D948-9C9E-6156-3586EF8A1453}"/>
            </a:ext>
          </a:extLst>
        </cdr:cNvPr>
        <cdr:cNvSpPr txBox="1"/>
      </cdr:nvSpPr>
      <cdr:spPr>
        <a:xfrm xmlns:a="http://schemas.openxmlformats.org/drawingml/2006/main">
          <a:off x="0" y="3041650"/>
          <a:ext cx="6419850" cy="295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sv-SE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Källa: </a:t>
          </a:r>
          <a:r>
            <a:rPr lang="sv-SE" sz="10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Arbetsförmedlingen</a:t>
          </a:r>
          <a:r>
            <a:rPr lang="sv-SE" sz="1000" b="0" i="0" baseline="0">
              <a:effectLst/>
              <a:latin typeface="+mn-lt"/>
              <a:ea typeface="+mn-ea"/>
              <a:cs typeface="+mn-cs"/>
            </a:rPr>
            <a:t> </a:t>
          </a:r>
          <a:endParaRPr lang="sv-SE" sz="1000" b="0" i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l"/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7209</xdr:rowOff>
    </xdr:from>
    <xdr:to>
      <xdr:col>10</xdr:col>
      <xdr:colOff>459110</xdr:colOff>
      <xdr:row>17</xdr:row>
      <xdr:rowOff>105460</xdr:rowOff>
    </xdr:to>
    <xdr:graphicFrame macro="">
      <xdr:nvGraphicFramePr>
        <xdr:cNvPr id="2" name="Diagram 1" descr="Stapeldiagram som visar bedömning av arbetsgivarnas anställningsplaner på ett års sikt hösten 2024 (öka, oförändrat, minska).">
          <a:extLst>
            <a:ext uri="{FF2B5EF4-FFF2-40B4-BE49-F238E27FC236}">
              <a16:creationId xmlns:a16="http://schemas.microsoft.com/office/drawing/2014/main" id="{384C0B79-3E94-4A59-A5CB-DDC4643CB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18</xdr:row>
      <xdr:rowOff>129577</xdr:rowOff>
    </xdr:from>
    <xdr:to>
      <xdr:col>10</xdr:col>
      <xdr:colOff>449585</xdr:colOff>
      <xdr:row>35</xdr:row>
      <xdr:rowOff>30157</xdr:rowOff>
    </xdr:to>
    <xdr:graphicFrame macro="">
      <xdr:nvGraphicFramePr>
        <xdr:cNvPr id="3" name="Diagram 2" descr="Stapeldiagram som visar bedömning av arbetsgivarnas anställningsplaner på ett års sikt hösten 2024 (öka, oförändrat, minska). Per näringsgren.">
          <a:extLst>
            <a:ext uri="{FF2B5EF4-FFF2-40B4-BE49-F238E27FC236}">
              <a16:creationId xmlns:a16="http://schemas.microsoft.com/office/drawing/2014/main" id="{8F809863-F6CE-4F91-A589-015643D82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0.89005</cdr:y>
    </cdr:from>
    <cdr:to>
      <cdr:x>1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B67CB0A-8F83-06A0-48CE-BDD378FC4329}"/>
            </a:ext>
          </a:extLst>
        </cdr:cNvPr>
        <cdr:cNvSpPr txBox="1"/>
      </cdr:nvSpPr>
      <cdr:spPr>
        <a:xfrm xmlns:a="http://schemas.openxmlformats.org/drawingml/2006/main">
          <a:off x="0" y="2441574"/>
          <a:ext cx="4572000" cy="301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v-SE" sz="1000" b="0" i="0" baseline="0">
              <a:effectLst/>
              <a:latin typeface="+mj-lt"/>
              <a:ea typeface="+mn-ea"/>
              <a:cs typeface="+mn-cs"/>
            </a:rPr>
            <a:t>Källa: Arbetsförmedlingen</a:t>
          </a:r>
          <a:endParaRPr lang="sv-SE" sz="1000">
            <a:latin typeface="+mj-lt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0.89005</cdr:y>
    </cdr:from>
    <cdr:to>
      <cdr:x>1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B67CB0A-8F83-06A0-48CE-BDD378FC4329}"/>
            </a:ext>
          </a:extLst>
        </cdr:cNvPr>
        <cdr:cNvSpPr txBox="1"/>
      </cdr:nvSpPr>
      <cdr:spPr>
        <a:xfrm xmlns:a="http://schemas.openxmlformats.org/drawingml/2006/main">
          <a:off x="0" y="2441574"/>
          <a:ext cx="4572000" cy="301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v-SE" sz="1000" b="0" i="0" baseline="0">
              <a:effectLst/>
              <a:latin typeface="+mn-lt"/>
              <a:ea typeface="+mn-ea"/>
              <a:cs typeface="+mn-cs"/>
            </a:rPr>
            <a:t>Källa: Arbetsförmedlingen</a:t>
          </a:r>
          <a:endParaRPr lang="sv-SE" sz="1000">
            <a:latin typeface="+mn-lt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103394</xdr:colOff>
      <xdr:row>15</xdr:row>
      <xdr:rowOff>206151</xdr:rowOff>
    </xdr:from>
    <xdr:to>
      <xdr:col>14</xdr:col>
      <xdr:colOff>377084</xdr:colOff>
      <xdr:row>26</xdr:row>
      <xdr:rowOff>99298</xdr:rowOff>
    </xdr:to>
    <xdr:graphicFrame macro="">
      <xdr:nvGraphicFramePr>
        <xdr:cNvPr id="2" name="Diagram 1" descr="Stapeldiagram som visar olika typer av rekryteringsproblem som arbetsgivare upplevt hösten 2024.">
          <a:extLst>
            <a:ext uri="{FF2B5EF4-FFF2-40B4-BE49-F238E27FC236}">
              <a16:creationId xmlns:a16="http://schemas.microsoft.com/office/drawing/2014/main" id="{60A717F2-AE37-460D-8279-A1AB088B2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139289</xdr:colOff>
      <xdr:row>0</xdr:row>
      <xdr:rowOff>605118</xdr:rowOff>
    </xdr:from>
    <xdr:to>
      <xdr:col>14</xdr:col>
      <xdr:colOff>452349</xdr:colOff>
      <xdr:row>15</xdr:row>
      <xdr:rowOff>214033</xdr:rowOff>
    </xdr:to>
    <xdr:graphicFrame macro="">
      <xdr:nvGraphicFramePr>
        <xdr:cNvPr id="3" name="Diagram 2" descr="Stapeldiagram som visar andel arbetsgivare som upplevt rekryteringsproblem hösten 2024.">
          <a:extLst>
            <a:ext uri="{FF2B5EF4-FFF2-40B4-BE49-F238E27FC236}">
              <a16:creationId xmlns:a16="http://schemas.microsoft.com/office/drawing/2014/main" id="{29138CB7-8416-44C8-A315-FCA5B53BB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0.90735</cdr:y>
    </cdr:from>
    <cdr:to>
      <cdr:x>1</cdr:x>
      <cdr:y>1</cdr:y>
    </cdr:to>
    <cdr:sp macro="" textlink="">
      <cdr:nvSpPr>
        <cdr:cNvPr id="2" name="textruta 2">
          <a:extLst xmlns:a="http://schemas.openxmlformats.org/drawingml/2006/main">
            <a:ext uri="{FF2B5EF4-FFF2-40B4-BE49-F238E27FC236}">
              <a16:creationId xmlns:a16="http://schemas.microsoft.com/office/drawing/2014/main" id="{3967EAB1-3D15-E233-F3CB-7B38A539F77C}"/>
            </a:ext>
          </a:extLst>
        </cdr:cNvPr>
        <cdr:cNvSpPr txBox="1"/>
      </cdr:nvSpPr>
      <cdr:spPr>
        <a:xfrm xmlns:a="http://schemas.openxmlformats.org/drawingml/2006/main">
          <a:off x="0" y="2486156"/>
          <a:ext cx="4575175" cy="253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Källa: Arbetsförmedlingen</a:t>
          </a:r>
          <a:endParaRPr lang="sv-SE" sz="10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0.90735</cdr:y>
    </cdr:from>
    <cdr:to>
      <cdr:x>1</cdr:x>
      <cdr:y>1</cdr:y>
    </cdr:to>
    <cdr:sp macro="" textlink="">
      <cdr:nvSpPr>
        <cdr:cNvPr id="2" name="textruta 2" descr="Stapeldiagram som visar bedömning av efterfrågan hösten 2024 (öka, oförändrat, minska) olika tidsperioder. Per näringsgren.">
          <a:extLst xmlns:a="http://schemas.openxmlformats.org/drawingml/2006/main">
            <a:ext uri="{FF2B5EF4-FFF2-40B4-BE49-F238E27FC236}">
              <a16:creationId xmlns:a16="http://schemas.microsoft.com/office/drawing/2014/main" id="{7FE29341-34BC-FD63-9CF2-D8EF05C6BF4D}"/>
            </a:ext>
          </a:extLst>
        </cdr:cNvPr>
        <cdr:cNvSpPr txBox="1"/>
      </cdr:nvSpPr>
      <cdr:spPr>
        <a:xfrm xmlns:a="http://schemas.openxmlformats.org/drawingml/2006/main">
          <a:off x="0" y="2486156"/>
          <a:ext cx="4572000" cy="253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Källa: Arbetsförmedlingen</a:t>
          </a:r>
          <a:endParaRPr lang="sv-SE" sz="10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268941</xdr:colOff>
      <xdr:row>1</xdr:row>
      <xdr:rowOff>22412</xdr:rowOff>
    </xdr:from>
    <xdr:to>
      <xdr:col>16</xdr:col>
      <xdr:colOff>294528</xdr:colOff>
      <xdr:row>12</xdr:row>
      <xdr:rowOff>2</xdr:rowOff>
    </xdr:to>
    <xdr:graphicFrame macro="">
      <xdr:nvGraphicFramePr>
        <xdr:cNvPr id="6" name="Diagram 5" descr="Stapeldiagram som visar vilka åtgärder som arbetsgivare vidtagit vid rekryteringsproblem hösten 2024.">
          <a:extLst>
            <a:ext uri="{FF2B5EF4-FFF2-40B4-BE49-F238E27FC236}">
              <a16:creationId xmlns:a16="http://schemas.microsoft.com/office/drawing/2014/main" id="{C70A1686-6468-4B25-A2C8-1E32C96C3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341032</xdr:colOff>
      <xdr:row>12</xdr:row>
      <xdr:rowOff>201708</xdr:rowOff>
    </xdr:from>
    <xdr:to>
      <xdr:col>16</xdr:col>
      <xdr:colOff>249704</xdr:colOff>
      <xdr:row>22</xdr:row>
      <xdr:rowOff>9762</xdr:rowOff>
    </xdr:to>
    <xdr:graphicFrame macro="">
      <xdr:nvGraphicFramePr>
        <xdr:cNvPr id="7" name="Diagram 6" descr="Stapeldiagram som visar vilka åtgärder som arbetsgivare vidtagit vid rekryteringsproblem hösten 2024. Per näringsgren.">
          <a:extLst>
            <a:ext uri="{FF2B5EF4-FFF2-40B4-BE49-F238E27FC236}">
              <a16:creationId xmlns:a16="http://schemas.microsoft.com/office/drawing/2014/main" id="{84ADB440-00C5-4078-893A-C8E0D97E1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0.00045</cdr:x>
      <cdr:y>0.93972</cdr:y>
    </cdr:from>
    <cdr:to>
      <cdr:x>1</cdr:x>
      <cdr:y>1</cdr:y>
    </cdr:to>
    <cdr:sp macro="" textlink="">
      <cdr:nvSpPr>
        <cdr:cNvPr id="2" name="textruta 2" descr="Stapeldiagram som visar åtgärder som arbetsgivare vidtagit för att öka rekryteringsmöjligheterna hösten 2024.">
          <a:extLst xmlns:a="http://schemas.openxmlformats.org/drawingml/2006/main">
            <a:ext uri="{FF2B5EF4-FFF2-40B4-BE49-F238E27FC236}">
              <a16:creationId xmlns:a16="http://schemas.microsoft.com/office/drawing/2014/main" id="{F1A1EA0F-4A6D-0EDD-A668-57283B04F9D6}"/>
            </a:ext>
          </a:extLst>
        </cdr:cNvPr>
        <cdr:cNvSpPr txBox="1"/>
      </cdr:nvSpPr>
      <cdr:spPr>
        <a:xfrm xmlns:a="http://schemas.openxmlformats.org/drawingml/2006/main">
          <a:off x="2268" y="2706393"/>
          <a:ext cx="5037732" cy="173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v-SE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Källa: Arbetsförmedlingen</a:t>
          </a:r>
          <a:endParaRPr lang="sv-SE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11042</xdr:colOff>
      <xdr:row>3</xdr:row>
      <xdr:rowOff>39529</xdr:rowOff>
    </xdr:from>
    <xdr:to>
      <xdr:col>10</xdr:col>
      <xdr:colOff>178880</xdr:colOff>
      <xdr:row>19</xdr:row>
      <xdr:rowOff>166058</xdr:rowOff>
    </xdr:to>
    <xdr:graphicFrame macro="">
      <xdr:nvGraphicFramePr>
        <xdr:cNvPr id="4" name="Diagram 3" descr="Stapeldiagram som visar Svensk BNP-tillväxt från 2000 till 2023, prognos för 2024-2026.">
          <a:extLst>
            <a:ext uri="{FF2B5EF4-FFF2-40B4-BE49-F238E27FC236}">
              <a16:creationId xmlns:a16="http://schemas.microsoft.com/office/drawing/2014/main" id="{2C9EDA14-2A2E-4E53-859B-6F9B9271A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0.00682</cdr:x>
      <cdr:y>0.93588</cdr:y>
    </cdr:from>
    <cdr:to>
      <cdr:x>0.98956</cdr:x>
      <cdr:y>1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76E164A2-80C8-CA76-025B-2D287681ED1D}"/>
            </a:ext>
          </a:extLst>
        </cdr:cNvPr>
        <cdr:cNvSpPr txBox="1"/>
      </cdr:nvSpPr>
      <cdr:spPr>
        <a:xfrm xmlns:a="http://schemas.openxmlformats.org/drawingml/2006/main">
          <a:off x="34360" y="2695327"/>
          <a:ext cx="4953000" cy="184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v-SE" sz="1000"/>
            <a:t>Källa: Arbetsförmedlingen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2</xdr:row>
      <xdr:rowOff>0</xdr:rowOff>
    </xdr:from>
    <xdr:to>
      <xdr:col>11</xdr:col>
      <xdr:colOff>201299</xdr:colOff>
      <xdr:row>18</xdr:row>
      <xdr:rowOff>136800</xdr:rowOff>
    </xdr:to>
    <xdr:graphicFrame macro="">
      <xdr:nvGraphicFramePr>
        <xdr:cNvPr id="2" name="Diagram 1" descr="Diagram som visar utveckling av befolkningsförändring 2006 till 2023 16-65 år, &#10;prognos för 2024 - 2026.&#10;">
          <a:extLst>
            <a:ext uri="{FF2B5EF4-FFF2-40B4-BE49-F238E27FC236}">
              <a16:creationId xmlns:a16="http://schemas.microsoft.com/office/drawing/2014/main" id="{C7DF9710-2A1D-4F1D-9691-5AAAA5463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610870</xdr:colOff>
      <xdr:row>2</xdr:row>
      <xdr:rowOff>9525</xdr:rowOff>
    </xdr:from>
    <xdr:to>
      <xdr:col>10</xdr:col>
      <xdr:colOff>49213</xdr:colOff>
      <xdr:row>20</xdr:row>
      <xdr:rowOff>44450</xdr:rowOff>
    </xdr:to>
    <xdr:graphicFrame macro="">
      <xdr:nvGraphicFramePr>
        <xdr:cNvPr id="2" name="Diagram 1" descr="Stapeldiagram som visar utveckling av antalet inskrivna arbetslösa, 16-65 år mellan 2006 till 2023. Prognos för 2024-2026.&#10;">
          <a:extLst>
            <a:ext uri="{FF2B5EF4-FFF2-40B4-BE49-F238E27FC236}">
              <a16:creationId xmlns:a16="http://schemas.microsoft.com/office/drawing/2014/main" id="{DE8C3402-6CC8-4E9A-8E21-3F3039FBC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</xdr:colOff>
      <xdr:row>2</xdr:row>
      <xdr:rowOff>6350</xdr:rowOff>
    </xdr:from>
    <xdr:to>
      <xdr:col>10</xdr:col>
      <xdr:colOff>130176</xdr:colOff>
      <xdr:row>17</xdr:row>
      <xdr:rowOff>171450</xdr:rowOff>
    </xdr:to>
    <xdr:graphicFrame macro="">
      <xdr:nvGraphicFramePr>
        <xdr:cNvPr id="2" name="Diagram 1" descr="Stapeldiagram som visar utveckling av antalet inskrivna arbetslösa, 18-24 år mellan 2006 till 2023. Prognos för 2024-2026.&#10;">
          <a:extLst>
            <a:ext uri="{FF2B5EF4-FFF2-40B4-BE49-F238E27FC236}">
              <a16:creationId xmlns:a16="http://schemas.microsoft.com/office/drawing/2014/main" id="{B124479F-7261-45F0-9439-FDC765891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612140</xdr:colOff>
      <xdr:row>3</xdr:row>
      <xdr:rowOff>12064</xdr:rowOff>
    </xdr:from>
    <xdr:to>
      <xdr:col>10</xdr:col>
      <xdr:colOff>56833</xdr:colOff>
      <xdr:row>21</xdr:row>
      <xdr:rowOff>95249</xdr:rowOff>
    </xdr:to>
    <xdr:graphicFrame macro="">
      <xdr:nvGraphicFramePr>
        <xdr:cNvPr id="2" name="Diagram 1" descr="Stapeldiagram som visar utveckling av antalet inskrivna långtidsarbetslösa, 16-65 år mellan 2006 till 2023. Prognos för 2024-2026.&#10;">
          <a:extLst>
            <a:ext uri="{FF2B5EF4-FFF2-40B4-BE49-F238E27FC236}">
              <a16:creationId xmlns:a16="http://schemas.microsoft.com/office/drawing/2014/main" id="{AD5A1996-6219-47B1-AF50-DCDF54670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12</xdr:col>
      <xdr:colOff>474663</xdr:colOff>
      <xdr:row>18</xdr:row>
      <xdr:rowOff>58737</xdr:rowOff>
    </xdr:to>
    <xdr:graphicFrame macro="">
      <xdr:nvGraphicFramePr>
        <xdr:cNvPr id="2" name="Diagram 1" descr="Diagram som visar utveckling av inskrivna arbetslösa med svag konkurrensförmåga och övriga inskrivna arbetslösa mellan 2006 till 2024.&#10;&#10;">
          <a:extLst>
            <a:ext uri="{FF2B5EF4-FFF2-40B4-BE49-F238E27FC236}">
              <a16:creationId xmlns:a16="http://schemas.microsoft.com/office/drawing/2014/main" id="{C9B18929-2EFB-4BD0-89D5-CF50CFDC8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370166</xdr:colOff>
      <xdr:row>2</xdr:row>
      <xdr:rowOff>104028</xdr:rowOff>
    </xdr:from>
    <xdr:to>
      <xdr:col>11</xdr:col>
      <xdr:colOff>233065</xdr:colOff>
      <xdr:row>18</xdr:row>
      <xdr:rowOff>159053</xdr:rowOff>
    </xdr:to>
    <xdr:graphicFrame macro="">
      <xdr:nvGraphicFramePr>
        <xdr:cNvPr id="2" name="Diagram 1" descr="Utveckling av inskrivna arbetslösa 16-65 år som saknar gymnasial utbildning, antal och andel &#10;">
          <a:extLst>
            <a:ext uri="{FF2B5EF4-FFF2-40B4-BE49-F238E27FC236}">
              <a16:creationId xmlns:a16="http://schemas.microsoft.com/office/drawing/2014/main" id="{A0E2F103-48D5-42BC-8E13-9AE44D999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473075</xdr:colOff>
      <xdr:row>1</xdr:row>
      <xdr:rowOff>28575</xdr:rowOff>
    </xdr:from>
    <xdr:to>
      <xdr:col>11</xdr:col>
      <xdr:colOff>482600</xdr:colOff>
      <xdr:row>18</xdr:row>
      <xdr:rowOff>171450</xdr:rowOff>
    </xdr:to>
    <xdr:graphicFrame macro="">
      <xdr:nvGraphicFramePr>
        <xdr:cNvPr id="3" name="Diagram 2" descr="Diagram som visar utveckling av antalet inskrivna arbetssökande som täcks av massflyktsdirektivet mellan 2022 till 2024.">
          <a:extLst>
            <a:ext uri="{FF2B5EF4-FFF2-40B4-BE49-F238E27FC236}">
              <a16:creationId xmlns:a16="http://schemas.microsoft.com/office/drawing/2014/main" id="{C95A93B4-508B-4EFD-87A8-1591C2706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</xdr:colOff>
      <xdr:row>21</xdr:row>
      <xdr:rowOff>28089</xdr:rowOff>
    </xdr:from>
    <xdr:to>
      <xdr:col>14</xdr:col>
      <xdr:colOff>617710</xdr:colOff>
      <xdr:row>38</xdr:row>
      <xdr:rowOff>1344</xdr:rowOff>
    </xdr:to>
    <xdr:graphicFrame macro="">
      <xdr:nvGraphicFramePr>
        <xdr:cNvPr id="2" name="Diagram 1" descr="Diagram som visar utvecklingen av arbetade timmar enligt den intervjubaserade statistiken (AKU).">
          <a:extLst>
            <a:ext uri="{FF2B5EF4-FFF2-40B4-BE49-F238E27FC236}">
              <a16:creationId xmlns:a16="http://schemas.microsoft.com/office/drawing/2014/main" id="{7CF62868-5598-4B5F-86A7-64D01ACEF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5899</xdr:colOff>
      <xdr:row>2</xdr:row>
      <xdr:rowOff>155984</xdr:rowOff>
    </xdr:from>
    <xdr:to>
      <xdr:col>14</xdr:col>
      <xdr:colOff>590440</xdr:colOff>
      <xdr:row>19</xdr:row>
      <xdr:rowOff>132230</xdr:rowOff>
    </xdr:to>
    <xdr:graphicFrame macro="">
      <xdr:nvGraphicFramePr>
        <xdr:cNvPr id="3" name="Diagram 2" descr="Diagram som visar sysselsättningsutvecklingen enligt registerbaserad sysselsättningsstatistik (BAS) samt den intervjubaserade statistiken (AKU) mellan 2020 och 2024.">
          <a:extLst>
            <a:ext uri="{FF2B5EF4-FFF2-40B4-BE49-F238E27FC236}">
              <a16:creationId xmlns:a16="http://schemas.microsoft.com/office/drawing/2014/main" id="{F1E2DDAE-3A08-44CC-B5F9-1B9AF9EBD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0.07068</cdr:x>
      <cdr:y>0</cdr:y>
    </cdr:from>
    <cdr:to>
      <cdr:x>0.93527</cdr:x>
      <cdr:y>0.16978</cdr:y>
    </cdr:to>
    <cdr:sp macro="" textlink="">
      <cdr:nvSpPr>
        <cdr:cNvPr id="6" name="textruta 5">
          <a:extLst xmlns:a="http://schemas.openxmlformats.org/drawingml/2006/main">
            <a:ext uri="{FF2B5EF4-FFF2-40B4-BE49-F238E27FC236}">
              <a16:creationId xmlns:a16="http://schemas.microsoft.com/office/drawing/2014/main" id="{CFC16869-EC8C-E819-2D6A-7B9459171E3B}"/>
            </a:ext>
          </a:extLst>
        </cdr:cNvPr>
        <cdr:cNvSpPr txBox="1"/>
      </cdr:nvSpPr>
      <cdr:spPr>
        <a:xfrm xmlns:a="http://schemas.openxmlformats.org/drawingml/2006/main">
          <a:off x="387910" y="0"/>
          <a:ext cx="4744753" cy="588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v-SE" sz="1400" b="1">
              <a:latin typeface="+mj-lt"/>
            </a:rPr>
            <a:t>Arbetade timmar (AKU), 15-74</a:t>
          </a:r>
          <a:r>
            <a:rPr lang="sv-SE" sz="1400" b="1" baseline="0">
              <a:latin typeface="+mj-lt"/>
            </a:rPr>
            <a:t> år</a:t>
          </a:r>
        </a:p>
        <a:p xmlns:a="http://schemas.openxmlformats.org/drawingml/2006/main">
          <a:pPr algn="ctr"/>
          <a:r>
            <a:rPr lang="sv-SE" sz="1200" b="0" baseline="0">
              <a:latin typeface="+mj-lt"/>
            </a:rPr>
            <a:t>Index (jan 2020 basmånad) </a:t>
          </a:r>
          <a:r>
            <a:rPr lang="sv-SE" sz="1200" b="1" baseline="0">
              <a:latin typeface="+mj-lt"/>
            </a:rPr>
            <a:t> </a:t>
          </a:r>
          <a:endParaRPr lang="sv-SE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0.01175</cdr:x>
      <cdr:y>0.90954</cdr:y>
    </cdr:from>
    <cdr:to>
      <cdr:x>1</cdr:x>
      <cdr:y>1</cdr:y>
    </cdr:to>
    <cdr:sp macro="" textlink="">
      <cdr:nvSpPr>
        <cdr:cNvPr id="7" name="textruta 1">
          <a:extLst xmlns:a="http://schemas.openxmlformats.org/drawingml/2006/main">
            <a:ext uri="{FF2B5EF4-FFF2-40B4-BE49-F238E27FC236}">
              <a16:creationId xmlns:a16="http://schemas.microsoft.com/office/drawing/2014/main" id="{C3A575B8-6476-CFA0-8CBF-C44C0EC61A92}"/>
            </a:ext>
          </a:extLst>
        </cdr:cNvPr>
        <cdr:cNvSpPr txBox="1"/>
      </cdr:nvSpPr>
      <cdr:spPr>
        <a:xfrm xmlns:a="http://schemas.openxmlformats.org/drawingml/2006/main">
          <a:off x="59205" y="2619475"/>
          <a:ext cx="4980795" cy="26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v-S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Säsongsrensade data,</a:t>
          </a:r>
          <a:r>
            <a:rPr lang="sv-SE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till och med</a:t>
          </a:r>
          <a:r>
            <a:rPr lang="sv-S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950">
              <a:effectLst/>
              <a:latin typeface="+mj-lt"/>
              <a:ea typeface="+mn-ea"/>
              <a:cs typeface="+mn-cs"/>
            </a:rPr>
            <a:t>oktober</a:t>
          </a:r>
          <a:r>
            <a:rPr lang="sv-S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2024</a:t>
          </a:r>
        </a:p>
        <a:p xmlns:a="http://schemas.openxmlformats.org/drawingml/2006/main">
          <a:pPr algn="ctr"/>
          <a:r>
            <a:rPr lang="sv-SE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Källa:</a:t>
          </a:r>
          <a:r>
            <a:rPr lang="sv-SE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SCB</a:t>
          </a:r>
          <a:endParaRPr lang="sv-SE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0.99568</cdr:x>
      <cdr:y>0.16978</cdr:y>
    </cdr:to>
    <cdr:sp macro="" textlink="">
      <cdr:nvSpPr>
        <cdr:cNvPr id="6" name="textruta 5">
          <a:extLst xmlns:a="http://schemas.openxmlformats.org/drawingml/2006/main">
            <a:ext uri="{FF2B5EF4-FFF2-40B4-BE49-F238E27FC236}">
              <a16:creationId xmlns:a16="http://schemas.microsoft.com/office/drawing/2014/main" id="{CFC16869-EC8C-E819-2D6A-7B9459171E3B}"/>
            </a:ext>
          </a:extLst>
        </cdr:cNvPr>
        <cdr:cNvSpPr txBox="1"/>
      </cdr:nvSpPr>
      <cdr:spPr>
        <a:xfrm xmlns:a="http://schemas.openxmlformats.org/drawingml/2006/main">
          <a:off x="0" y="0"/>
          <a:ext cx="5719856" cy="5638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v-SE" sz="1400" b="1">
              <a:latin typeface="+mj-lt"/>
            </a:rPr>
            <a:t>Sysselsatta</a:t>
          </a:r>
          <a:endParaRPr lang="sv-SE" sz="1400" b="1" baseline="0">
            <a:latin typeface="+mj-lt"/>
          </a:endParaRPr>
        </a:p>
        <a:p xmlns:a="http://schemas.openxmlformats.org/drawingml/2006/main">
          <a:pPr algn="ctr"/>
          <a:r>
            <a:rPr lang="sv-SE" sz="1200" b="0" baseline="0">
              <a:latin typeface="+mj-lt"/>
            </a:rPr>
            <a:t>Index (jan 2020 basmånad) </a:t>
          </a:r>
          <a:r>
            <a:rPr lang="sv-SE" sz="1200" b="1" baseline="0">
              <a:latin typeface="+mj-lt"/>
            </a:rPr>
            <a:t> </a:t>
          </a:r>
          <a:endParaRPr lang="sv-SE" sz="1200" b="1">
            <a:latin typeface="+mj-lt"/>
          </a:endParaRPr>
        </a:p>
      </cdr:txBody>
    </cdr:sp>
  </cdr:relSizeAnchor>
  <cdr:relSizeAnchor xmlns:cdr="http://schemas.openxmlformats.org/drawingml/2006/chartDrawing">
    <cdr:from>
      <cdr:x>0.01294</cdr:x>
      <cdr:y>0.90325</cdr:y>
    </cdr:from>
    <cdr:to>
      <cdr:x>1</cdr:x>
      <cdr:y>1</cdr:y>
    </cdr:to>
    <cdr:sp macro="" textlink="">
      <cdr:nvSpPr>
        <cdr:cNvPr id="7" name="textruta 1">
          <a:extLst xmlns:a="http://schemas.openxmlformats.org/drawingml/2006/main">
            <a:ext uri="{FF2B5EF4-FFF2-40B4-BE49-F238E27FC236}">
              <a16:creationId xmlns:a16="http://schemas.microsoft.com/office/drawing/2014/main" id="{C3A575B8-6476-CFA0-8CBF-C44C0EC61A92}"/>
            </a:ext>
          </a:extLst>
        </cdr:cNvPr>
        <cdr:cNvSpPr txBox="1"/>
      </cdr:nvSpPr>
      <cdr:spPr>
        <a:xfrm xmlns:a="http://schemas.openxmlformats.org/drawingml/2006/main">
          <a:off x="65195" y="2678208"/>
          <a:ext cx="4974805" cy="28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9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Säsongsrensade data, till och med september (BAS)</a:t>
          </a:r>
          <a:r>
            <a:rPr lang="sv-SE" sz="95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resp. </a:t>
          </a:r>
          <a:r>
            <a:rPr lang="sv-SE" sz="9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oktober (AKU) 2024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95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Källa: SCB</a:t>
          </a:r>
          <a:r>
            <a:rPr lang="sv-SE" sz="95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sv-SE" sz="9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12</xdr:col>
      <xdr:colOff>421098</xdr:colOff>
      <xdr:row>18</xdr:row>
      <xdr:rowOff>131304</xdr:rowOff>
    </xdr:to>
    <xdr:graphicFrame macro="">
      <xdr:nvGraphicFramePr>
        <xdr:cNvPr id="2" name="Diagram 1" descr="Utvecklingen av nyanmälda lediga platser mellan 2010 och 2024 enligt Arbetsförmedlingens statistik. ">
          <a:extLst>
            <a:ext uri="{FF2B5EF4-FFF2-40B4-BE49-F238E27FC236}">
              <a16:creationId xmlns:a16="http://schemas.microsoft.com/office/drawing/2014/main" id="{470169B8-0526-4B73-A383-6EF4E0601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0.86072</cdr:y>
    </cdr:from>
    <cdr:to>
      <cdr:x>1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4F13B72-DFC7-4EEB-B74E-2F3B04BBA313}"/>
            </a:ext>
          </a:extLst>
        </cdr:cNvPr>
        <cdr:cNvSpPr txBox="1"/>
      </cdr:nvSpPr>
      <cdr:spPr>
        <a:xfrm xmlns:a="http://schemas.openxmlformats.org/drawingml/2006/main">
          <a:off x="0" y="2478886"/>
          <a:ext cx="5040000" cy="401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US" sz="1000" b="0" i="0" baseline="0">
              <a:effectLst/>
              <a:latin typeface="+mn-lt"/>
              <a:ea typeface="+mn-ea"/>
              <a:cs typeface="+mn-cs"/>
            </a:rPr>
            <a:t>Säsongsrensade data, januari 2010 - november 2024</a:t>
          </a:r>
        </a:p>
        <a:p xmlns:a="http://schemas.openxmlformats.org/drawingml/2006/main">
          <a:pPr algn="ctr"/>
          <a:r>
            <a:rPr lang="en-US" sz="1000" b="0" i="0" baseline="0">
              <a:effectLst/>
              <a:latin typeface="+mn-lt"/>
              <a:ea typeface="+mn-ea"/>
              <a:cs typeface="+mn-cs"/>
            </a:rPr>
            <a:t>Källa: Arbetsförmedlingen</a:t>
          </a:r>
          <a:endParaRPr lang="sv-SE" sz="1000">
            <a:latin typeface="+mj-lt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653332</xdr:colOff>
      <xdr:row>2</xdr:row>
      <xdr:rowOff>170954</xdr:rowOff>
    </xdr:from>
    <xdr:to>
      <xdr:col>10</xdr:col>
      <xdr:colOff>630772</xdr:colOff>
      <xdr:row>19</xdr:row>
      <xdr:rowOff>71534</xdr:rowOff>
    </xdr:to>
    <xdr:graphicFrame macro="">
      <xdr:nvGraphicFramePr>
        <xdr:cNvPr id="2" name="Diagram 1" descr="Personer berörda av varsel om uppsägning  1992-2024.">
          <a:extLst>
            <a:ext uri="{FF2B5EF4-FFF2-40B4-BE49-F238E27FC236}">
              <a16:creationId xmlns:a16="http://schemas.microsoft.com/office/drawing/2014/main" id="{505A1577-59B1-4AF4-8B23-A5A2794BA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3624</xdr:colOff>
      <xdr:row>13</xdr:row>
      <xdr:rowOff>135741</xdr:rowOff>
    </xdr:from>
    <xdr:to>
      <xdr:col>13</xdr:col>
      <xdr:colOff>456384</xdr:colOff>
      <xdr:row>28</xdr:row>
      <xdr:rowOff>97206</xdr:rowOff>
    </xdr:to>
    <xdr:graphicFrame macro="">
      <xdr:nvGraphicFramePr>
        <xdr:cNvPr id="2" name="Diagram 1" descr="Stapeldiagram som visar bedömning av efterfrågan hösten 2024 (öka, oförändrat, minska) olika tidsperioder. Per näringsgren.">
          <a:extLst>
            <a:ext uri="{FF2B5EF4-FFF2-40B4-BE49-F238E27FC236}">
              <a16:creationId xmlns:a16="http://schemas.microsoft.com/office/drawing/2014/main" id="{9015D249-00D6-4FF1-8764-2DFA3EA96B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658495</xdr:colOff>
      <xdr:row>2</xdr:row>
      <xdr:rowOff>2</xdr:rowOff>
    </xdr:from>
    <xdr:to>
      <xdr:col>13</xdr:col>
      <xdr:colOff>444505</xdr:colOff>
      <xdr:row>12</xdr:row>
      <xdr:rowOff>145676</xdr:rowOff>
    </xdr:to>
    <xdr:graphicFrame macro="">
      <xdr:nvGraphicFramePr>
        <xdr:cNvPr id="3" name="Diagram 2" descr="Stapeldiagram som visar bedömning av efterfrågan hösten 2024 (öka, oförändrat, minska) olika tidsperioder.">
          <a:extLst>
            <a:ext uri="{FF2B5EF4-FFF2-40B4-BE49-F238E27FC236}">
              <a16:creationId xmlns:a16="http://schemas.microsoft.com/office/drawing/2014/main" id="{BBAC5B13-D3FA-4E98-B707-57C9D0228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E10EF9-38E4-4DFB-A388-782822A06269}" name="Global_real_BNP_tillväxt_prognos_2024_2026" displayName="Global_real_BNP_tillväxt_prognos_2024_2026" ref="A3:C31" totalsRowShown="0">
  <autoFilter ref="A3:C31" xr:uid="{EEE10EF9-38E4-4DFB-A388-782822A06269}">
    <filterColumn colId="0" hiddenButton="1"/>
    <filterColumn colId="1" hiddenButton="1"/>
    <filterColumn colId="2" hiddenButton="1"/>
  </autoFilter>
  <tableColumns count="3">
    <tableColumn id="1" xr3:uid="{55C35131-24A5-4C40-87CF-CF52D66D575F}" name="Period" dataDxfId="123"/>
    <tableColumn id="2" xr3:uid="{356A0983-C8CA-4472-A105-0C00F11DAB4B}" name="BNP" dataDxfId="122"/>
    <tableColumn id="3" xr3:uid="{D886930A-7B60-4E87-85C1-B3B53D472BC5}" name="Historiskt genomsnitt" dataDxfId="121">
      <calculatedColumnFormula>AVERAGE($B$2:$B$25)</calculatedColumnFormula>
    </tableColumn>
  </tableColumns>
  <tableStyleInfo name="TableStyleLight1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DADB204-E292-4EA6-B288-27F151B9ED5B}" name="Rekryteringsproblem_upplevda_vid_rekryteringsförsök" displayName="Rekryteringsproblem_upplevda_vid_rekryteringsförsök" ref="A2:G14" totalsRowShown="0" headerRowDxfId="85" dataDxfId="84" tableBorderDxfId="83">
  <autoFilter ref="A2:G14" xr:uid="{ADADB204-E292-4EA6-B288-27F151B9ED5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4828C90-4765-43DB-B10F-2B4EA3874F0C}" name="Problem" dataDxfId="82"/>
    <tableColumn id="2" xr3:uid="{6A4A337C-BD2C-49E0-B431-B26CEB18A068}" name="Bygg" dataDxfId="81" dataCellStyle="Normal"/>
    <tableColumn id="3" xr3:uid="{C1EB7EFF-1BED-4C83-9B0E-EBB91D09254B}" name="Industri" dataDxfId="80" dataCellStyle="Normal"/>
    <tableColumn id="4" xr3:uid="{E881C55E-569D-4F92-B265-11938FBC3575}" name="Jord- och skogsbruk" dataDxfId="79" dataCellStyle="Normal"/>
    <tableColumn id="5" xr3:uid="{8B1EE268-73C8-4AF3-9D66-6E8D9064708E}" name="Offentliga tjänster" dataDxfId="78" dataCellStyle="Normal"/>
    <tableColumn id="6" xr3:uid="{2BD1A245-6C42-43BF-B53F-DAE7EB8D8230}" name="Privata tjänster" dataDxfId="77" dataCellStyle="Normal"/>
    <tableColumn id="7" xr3:uid="{F1C62153-B843-410D-82BC-324775B43D92}" name="Totalt" dataDxfId="76" dataCellStyle="Normal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B81BED0-B89B-42F4-AC39-190F29F3C0DF}" name="Åtgärder_vid_rekryteringsproblem_per_bransch" displayName="Åtgärder_vid_rekryteringsproblem_per_bransch" ref="A2:G12" totalsRowShown="0" headerRowDxfId="75" dataDxfId="74" tableBorderDxfId="73">
  <autoFilter ref="A2:G12" xr:uid="{9B81BED0-B89B-42F4-AC39-190F29F3C0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A7A2FF3-4F6D-479A-A565-63D346619099}" name="Åtgärd" dataDxfId="72"/>
    <tableColumn id="2" xr3:uid="{9F84BF7F-FFF3-48C7-9E85-1CED91725DFF}" name="Bygg" dataDxfId="71" dataCellStyle="Normal"/>
    <tableColumn id="3" xr3:uid="{675649BC-0966-49D4-9976-94CBAB8883CA}" name="Industri" dataDxfId="70" dataCellStyle="Normal"/>
    <tableColumn id="4" xr3:uid="{72A75AFF-71D5-4094-AF24-1B8980E8D88C}" name="Jord- och skogsbruk" dataDxfId="69" dataCellStyle="Normal"/>
    <tableColumn id="5" xr3:uid="{FC40740D-3654-4CD1-920F-46752682C310}" name="Offentliga tjänster" dataDxfId="68" dataCellStyle="Normal"/>
    <tableColumn id="6" xr3:uid="{19DD657D-6C25-4134-B0B5-B3F5F00A9CAE}" name="Privata tjänster" dataDxfId="67" dataCellStyle="Normal"/>
    <tableColumn id="7" xr3:uid="{844406A4-0260-4631-910C-FAD08D98A515}" name="Totalt" dataDxfId="66" dataCellStyle="Normal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E5FC673-D0B2-49BC-B90D-324B64B8C102}" name="Utveckling_av_befolkningsförändring_2006_till_2023" displayName="Utveckling_av_befolkningsförändring_2006_till_2023" ref="A2:C31" totalsRowShown="0" headerRowDxfId="65" dataDxfId="64">
  <autoFilter ref="A2:C31" xr:uid="{1E5FC673-D0B2-49BC-B90D-324B64B8C102}">
    <filterColumn colId="0" hiddenButton="1"/>
    <filterColumn colId="1" hiddenButton="1"/>
    <filterColumn colId="2" hiddenButton="1"/>
  </autoFilter>
  <tableColumns count="3">
    <tableColumn id="1" xr3:uid="{8F03FFD6-987C-44D3-8EFC-032B2562D6D3}" name="Period" dataDxfId="63"/>
    <tableColumn id="2" xr3:uid="{F42CD359-BBD1-4FC9-A813-61844BD402DE}" name="Inrikes födda (tusental)" dataDxfId="62"/>
    <tableColumn id="3" xr3:uid="{7042E318-347B-4256-9861-81D8801FF8EC}" name="Utrikes födda (tusental)" dataDxfId="61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3578F1F-831E-46A4-A8FC-1A63200CCF37}" name="Antal_inskrivna_arbetslösa_16_till_64_år" displayName="Antal_inskrivna_arbetslösa_16_till_64_år" ref="A3:B24" totalsRowShown="0" headerRowDxfId="60" dataDxfId="59">
  <autoFilter ref="A3:B24" xr:uid="{A3578F1F-831E-46A4-A8FC-1A63200CCF37}">
    <filterColumn colId="0" hiddenButton="1"/>
    <filterColumn colId="1" hiddenButton="1"/>
  </autoFilter>
  <tableColumns count="2">
    <tableColumn id="1" xr3:uid="{651F2298-AF0D-4CC2-AE36-D042D06C5324}" name="Period" dataDxfId="58"/>
    <tableColumn id="2" xr3:uid="{D6F68381-3E4F-4B1A-ABAF-279FAEFEDBDA}" name="Inskrivna arbetslösa 16-64 (tusental)" dataDxfId="57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D84B277-934E-4015-919D-B5177D940DC3}" name="Antal_inskrivna_arbetslösa_18_till_24_år" displayName="Antal_inskrivna_arbetslösa_18_till_24_år" ref="A3:B24" totalsRowShown="0" headerRowDxfId="56" dataDxfId="55">
  <autoFilter ref="A3:B24" xr:uid="{ED84B277-934E-4015-919D-B5177D940DC3}">
    <filterColumn colId="0" hiddenButton="1"/>
    <filterColumn colId="1" hiddenButton="1"/>
  </autoFilter>
  <tableColumns count="2">
    <tableColumn id="1" xr3:uid="{F703F9ED-2641-4C9C-9CD6-B1B190C4BD8A}" name="Period" dataDxfId="54"/>
    <tableColumn id="2" xr3:uid="{693FDF99-E1A9-4F50-90BB-6CC2BB742F8D}" name="Inskrivna arbetslösa 18-24 (tusental)" dataDxfId="53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B0B9D79-76FA-435C-8E9C-E4DF35CD2451}" name="Arbetslösa_utan_arbete_i_mer_än_12_mnd_16_till_65_år" displayName="Arbetslösa_utan_arbete_i_mer_än_12_mnd_16_till_65_år" ref="A3:B24" totalsRowShown="0" headerRowDxfId="52" dataDxfId="51">
  <autoFilter ref="A3:B24" xr:uid="{6B0B9D79-76FA-435C-8E9C-E4DF35CD2451}">
    <filterColumn colId="0" hiddenButton="1"/>
    <filterColumn colId="1" hiddenButton="1"/>
  </autoFilter>
  <tableColumns count="2">
    <tableColumn id="1" xr3:uid="{DF77AF54-5CC4-4EF4-AFB0-2C1502AC3A0F}" name="Period" dataDxfId="50"/>
    <tableColumn id="2" xr3:uid="{9D75A110-7C0E-40C4-97E2-EBEA2864687E}" name="Inskrivna arbetslösa 16-64 (tusental)" dataDxfId="49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AEDF821-EA7D-46D1-A419-D3A8621D349C}" name="Utveckling_av_inskrivna_arbetslösa" displayName="Utveckling_av_inskrivna_arbetslösa" ref="A2:D229" totalsRowShown="0" headerRowDxfId="48" dataDxfId="47">
  <autoFilter ref="A2:D229" xr:uid="{CAEDF821-EA7D-46D1-A419-D3A8621D349C}">
    <filterColumn colId="0" hiddenButton="1"/>
    <filterColumn colId="1" hiddenButton="1"/>
    <filterColumn colId="2" hiddenButton="1"/>
    <filterColumn colId="3" hiddenButton="1"/>
  </autoFilter>
  <tableColumns count="4">
    <tableColumn id="1" xr3:uid="{1EF4C59D-3A4D-4A8E-80BA-C1D32BBE22EA}" name="Period" dataDxfId="46"/>
    <tableColumn id="2" xr3:uid="{2C0B563C-BCC2-47EF-B8D6-D6D0A95AB847}" name="Svag konkurrens-förmåga (V)" dataDxfId="45"/>
    <tableColumn id="3" xr3:uid="{FD6673CC-3072-4FDE-A148-1729D9247CFC}" name="Övriga (V)" dataDxfId="44"/>
    <tableColumn id="4" xr3:uid="{A8BF903F-7CB2-4221-8C66-8CAA542609A1}" name="Andel svag konkurrens-förmåga (H) " dataDxfId="4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2845C61-5FB4-4D44-80AC-304ACE976951}" name="Utveckling_inskrivna_arbetslösa_16_till_65_år_utan_gymnasial_utbildning" displayName="Utveckling_inskrivna_arbetslösa_16_till_65_år_utan_gymnasial_utbildning" ref="A2:C229" totalsRowShown="0" headerRowDxfId="42" dataDxfId="41">
  <autoFilter ref="A2:C229" xr:uid="{82845C61-5FB4-4D44-80AC-304ACE976951}">
    <filterColumn colId="0" hiddenButton="1"/>
    <filterColumn colId="1" hiddenButton="1"/>
    <filterColumn colId="2" hiddenButton="1"/>
  </autoFilter>
  <tableColumns count="3">
    <tableColumn id="1" xr3:uid="{51551F26-67EE-40E7-9C73-26211F4A5960}" name="Period" dataDxfId="40"/>
    <tableColumn id="2" xr3:uid="{7ED89330-A8F3-4F67-86CD-8B520FBBDB67}" name="Högst förgymnasial utbildning nio (tio) år (vänster)" dataDxfId="39"/>
    <tableColumn id="3" xr3:uid="{323AE5FB-45E1-41BE-A97A-9A96EE7F95F3}" name="Därav andel (%) med utbildning kortare än nio (tio) år (höger)" dataDxfId="38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1976C5-49E1-46B4-BEC9-834C23F0D8A3}" name="arbetssökande_som_täcks_av_massflyktsdirektivet" displayName="arbetssökande_som_täcks_av_massflyktsdirektivet" ref="A2:C27" totalsRowShown="0" headerRowDxfId="37" dataDxfId="36" dataCellStyle="Normal">
  <autoFilter ref="A2:C27" xr:uid="{001976C5-49E1-46B4-BEC9-834C23F0D8A3}">
    <filterColumn colId="0" hiddenButton="1"/>
    <filterColumn colId="1" hiddenButton="1"/>
    <filterColumn colId="2" hiddenButton="1"/>
  </autoFilter>
  <tableColumns count="3">
    <tableColumn id="1" xr3:uid="{2C956867-C983-4EA3-9B07-748BADE57120}" name="Period" dataDxfId="35" dataCellStyle="Normal"/>
    <tableColumn id="2" xr3:uid="{3B6D7BF4-3F9A-4156-B013-C5701C04C8C4}" name="Nyinskrivna arbetssökande (V)" dataDxfId="34" dataCellStyle="Normal"/>
    <tableColumn id="3" xr3:uid="{49A147CB-6E47-45A5-A646-027D5A9EC4CD}" name="Kvarstående arbetssökande (H)" dataDxfId="33" dataCellStyle="Normal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20162CC-1628-44FF-94C0-347211BB2CFE}" name="Nyckeltal_2023_och_prognos_2024_till_2026" displayName="Nyckeltal_2023_och_prognos_2024_till_2026" ref="A2:E6" totalsRowShown="0" headerRowDxfId="32" dataDxfId="31" dataCellStyle="Normal">
  <autoFilter ref="A2:E6" xr:uid="{220162CC-1628-44FF-94C0-347211BB2CF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CE5D6B2-A6E4-4035-A3E1-3F54D63014DD}" name="Grupp" dataDxfId="30"/>
    <tableColumn id="2" xr3:uid="{06524149-90FC-4F60-8B55-E76E2AA0E1FC}" name="Utfall 2023" dataDxfId="29"/>
    <tableColumn id="3" xr3:uid="{3A2D6F65-65F8-4011-822E-268D72D203B5}" name="Prognos 2024" dataDxfId="28" dataCellStyle="Normal"/>
    <tableColumn id="4" xr3:uid="{9D2C2A9F-594C-4397-9095-AE88AB75EF56}" name="Prognos 2025" dataDxfId="27" dataCellStyle="Normal"/>
    <tableColumn id="5" xr3:uid="{64820F64-C680-4498-B2CE-3D9F8F178C1B}" name="Prognos 2026" dataDxfId="26" dataCellStyle="Normal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3F9FDAB-2787-4A7D-88C8-BA308280C91E}" name="BNP_tillväxt_prognos_2024_2026" displayName="BNP_tillväxt_prognos_2024_2026" ref="A3:C30" totalsRowShown="0">
  <autoFilter ref="A3:C30" xr:uid="{E3F9FDAB-2787-4A7D-88C8-BA308280C91E}">
    <filterColumn colId="0" hiddenButton="1"/>
    <filterColumn colId="1" hiddenButton="1"/>
    <filterColumn colId="2" hiddenButton="1"/>
  </autoFilter>
  <tableColumns count="3">
    <tableColumn id="1" xr3:uid="{DD0EB2D8-0893-4EDE-B393-49164B9E41CA}" name="Period" dataDxfId="120"/>
    <tableColumn id="2" xr3:uid="{656A2958-8170-429C-86FD-E3EE99BC2067}" name="BNP" dataDxfId="119"/>
    <tableColumn id="3" xr3:uid="{7676B223-8299-41F6-A575-001421D3A8CE}" name="Historiskt genomsnitt" dataDxfId="118">
      <calculatedColumnFormula>AVERAGE(B$4:B$27)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2F8E021-B342-42D7-B238-D079B857AEAF}" name="Inskrivna_arbetslösa_16_till_64_år" displayName="Inskrivna_arbetslösa_16_till_64_år" ref="A2:C7" totalsRowShown="0" headerRowDxfId="25" dataDxfId="24">
  <autoFilter ref="A2:C7" xr:uid="{ADB1D82C-9746-449B-B806-BD352B571132}">
    <filterColumn colId="0" hiddenButton="1"/>
    <filterColumn colId="1" hiddenButton="1"/>
    <filterColumn colId="2" hiddenButton="1"/>
  </autoFilter>
  <tableColumns count="3">
    <tableColumn id="1" xr3:uid="{2FF27A82-6F3D-4C3B-87BD-7862395C9E24}" name="År" dataDxfId="23"/>
    <tableColumn id="2" xr3:uid="{A143D7DC-A637-420D-8DED-3A23541CF551}" name="Antal inskrivna arbetslösa 16-65 år*" dataDxfId="22"/>
    <tableColumn id="3" xr3:uid="{96C3BD7F-0E3E-4EA6-B6A3-79D914745318}" name="Arbetslöshetsnivå som andel av den registerbaserade arbetskraften" dataDxfId="21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4BBE1A5-862F-4AA2-A602-0DE172AD706B}" name="Inskrivna_arbetslösa_18_till_24_år" displayName="Inskrivna_arbetslösa_18_till_24_år" ref="A2:C7" totalsRowShown="0" headerRowDxfId="20" headerRowBorderDxfId="19" tableBorderDxfId="18">
  <autoFilter ref="A2:C7" xr:uid="{54BBE1A5-862F-4AA2-A602-0DE172AD706B}">
    <filterColumn colId="0" hiddenButton="1"/>
    <filterColumn colId="1" hiddenButton="1"/>
    <filterColumn colId="2" hiddenButton="1"/>
  </autoFilter>
  <tableColumns count="3">
    <tableColumn id="1" xr3:uid="{F198D906-41E6-412F-AC31-0CA1D0D5665D}" name="År" dataDxfId="17"/>
    <tableColumn id="2" xr3:uid="{30A007C2-9074-4E24-B90C-D017FD5BC201}" name="Antal inskrivna arbetslösa ungdomar 18-24 år" dataDxfId="16"/>
    <tableColumn id="3" xr3:uid="{910D00E2-1D12-4C84-9276-5BE44A7E4EC8}" name="Arbetslöshetsnivå som andel av den registerbaserade arbetskraften" dataDxfId="15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F39F1FB-FB9C-4358-9E19-1F8EDB1D73C3}" name="Frågor_i_enkät_modul_2_rekryteringsbehov" displayName="Frågor_i_enkät_modul_2_rekryteringsbehov" ref="A3:B10" totalsRowShown="0" headerRowDxfId="14" dataDxfId="13">
  <autoFilter ref="A3:B10" xr:uid="{DF39F1FB-FB9C-4358-9E19-1F8EDB1D73C3}">
    <filterColumn colId="0" hiddenButton="1"/>
    <filterColumn colId="1" hiddenButton="1"/>
  </autoFilter>
  <tableColumns count="2">
    <tableColumn id="1" xr3:uid="{EA07C9A8-0ADE-4559-AE3F-C949B329D838}" name="Nr" dataDxfId="12"/>
    <tableColumn id="2" xr3:uid="{583BCAF4-1E4E-47B1-94D4-2515A19C9FAA}" name="Fråga" dataDxfId="11"/>
  </tableColumns>
  <tableStyleInfo name="TableStyleMedium1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E11AF30-55CC-4AA7-A17E-DE9EDF3CD8CB}" name="Frågor_i_enkät_modul_4_efterfrågan_på_varor_och_tjanster" displayName="Frågor_i_enkät_modul_4_efterfrågan_på_varor_och_tjanster" ref="A13:B16" totalsRowShown="0" headerRowDxfId="10" dataDxfId="9">
  <autoFilter ref="A13:B16" xr:uid="{8E11AF30-55CC-4AA7-A17E-DE9EDF3CD8CB}">
    <filterColumn colId="0" hiddenButton="1"/>
    <filterColumn colId="1" hiddenButton="1"/>
  </autoFilter>
  <tableColumns count="2">
    <tableColumn id="1" xr3:uid="{B23F49B4-1275-420E-9EA7-44D94EEBFFB6}" name="Nr" dataDxfId="8"/>
    <tableColumn id="2" xr3:uid="{27209B90-788E-44F5-80A5-F620AE5202F4}" name="Fråga" dataDxfId="7"/>
  </tableColumns>
  <tableStyleInfo name="TableStyleMedium10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38A550E-A3EF-4F41-9C91-888CA1833333}" name="Konsekvenser_av_upplevda_rekryteringsproblem_höst_2024" displayName="Konsekvenser_av_upplevda_rekryteringsproblem_höst_2024" ref="A2:G14" totalsRowShown="0" headerRowDxfId="6">
  <autoFilter ref="A2:G14" xr:uid="{538A550E-A3EF-4F41-9C91-888CA183333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C01444B-B8F8-4112-BD56-C4F196F45AF4}" name="Konsekvens per näringsgren"/>
    <tableColumn id="2" xr3:uid="{A5A59467-3F1A-4F1F-AA45-4468EF618EBF}" name="Bygg" dataDxfId="5"/>
    <tableColumn id="3" xr3:uid="{9F3009E4-7209-4D7B-B67C-F0F37B07B815}" name="Industri" dataDxfId="4"/>
    <tableColumn id="4" xr3:uid="{8F33F9CB-E8CD-4134-9BD5-775BCAD9D464}" name="Jord- och skogsbruk" dataDxfId="3"/>
    <tableColumn id="5" xr3:uid="{20A1C5EE-4518-45D0-BBF9-0B8DCA2BCEAC}" name="Offentliga tjänster" dataDxfId="2"/>
    <tableColumn id="6" xr3:uid="{C67DC9B0-305D-4595-9F84-3CAE43A3C8D3}" name="Privata tjänster" dataDxfId="1"/>
    <tableColumn id="7" xr3:uid="{E569CF14-8874-402B-816B-0711218B48E8}" name="Totalt" dataDxfId="0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A76A52B-B51C-483D-9E2A-3F6E479404CE}" name="Sysselsatta_och_arbetade_timmar_15_74_år_och_16_65_år" displayName="Sysselsatta_och_arbetade_timmar_15_74_år_och_16_65_år" ref="A3:F76" totalsRowShown="0" headerRowDxfId="117" dataDxfId="116">
  <autoFilter ref="A3:F76" xr:uid="{3A76A52B-B51C-483D-9E2A-3F6E479404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D2C07C7-EFE9-468A-BFA3-9BBDAD811310}" name="Månad" dataDxfId="115"/>
    <tableColumn id="2" xr3:uid="{025548D7-E89B-4875-A019-A1F0FE4A8A78}" name="AKU (15-74 år)" dataDxfId="114"/>
    <tableColumn id="3" xr3:uid="{8342DF8F-460B-4AD7-96BB-09F2E2A30839}" name="BAS (16-65 år)" dataDxfId="113"/>
    <tableColumn id="4" xr3:uid="{19BB8853-1C91-4B93-AD10-2CF328CB88A7}" name="Fast anställda" dataDxfId="112"/>
    <tableColumn id="5" xr3:uid="{2C3A1A7A-E243-4EDC-A28A-78549E8306A8}" name="Tidsbegränsat anställda" dataDxfId="111"/>
    <tableColumn id="6" xr3:uid="{9A54382E-A074-46D1-AA04-174F787AE23C}" name="Totalt" dataDxfId="110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D44F07-376E-45E6-83CB-88A3B7063F2A}" name="yanmälda_lediga_platser" displayName="yanmälda_lediga_platser" ref="A2:D273" totalsRowShown="0" headerRowDxfId="109" dataDxfId="108">
  <autoFilter ref="A2:D273" xr:uid="{DED44F07-376E-45E6-83CB-88A3B7063F2A}">
    <filterColumn colId="0" hiddenButton="1"/>
    <filterColumn colId="1" hiddenButton="1"/>
    <filterColumn colId="2" hiddenButton="1"/>
    <filterColumn colId="3" hiddenButton="1"/>
  </autoFilter>
  <tableColumns count="4">
    <tableColumn id="1" xr3:uid="{CBCBAF03-CFE7-49AE-802B-9E7B1326C44E}" name="År" dataDxfId="107"/>
    <tableColumn id="2" xr3:uid="{99DC6453-1999-47D5-A0A2-8E50C4129C2C}" name="Månad" dataDxfId="106"/>
    <tableColumn id="3" xr3:uid="{117E17B7-7173-4E98-8FBF-5F0BEDFD68EA}" name="Säsongrensade värden (tusental)" dataDxfId="105"/>
    <tableColumn id="4" xr3:uid="{8F37C78B-050F-4DE7-9F95-4B2AC3A783FE}" name="Originalvärden" dataDxfId="104"/>
  </tableColumns>
  <tableStyleInfo name="TableStyleLight1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DDC037E-A940-4D89-90C6-A37FB8E087D2}" name="Personer_berörda_av_uppsägning" displayName="Personer_berörda_av_uppsägning" ref="A2:B396" totalsRowShown="0" headerRowDxfId="103" dataDxfId="102">
  <autoFilter ref="A2:B396" xr:uid="{FDDC037E-A940-4D89-90C6-A37FB8E087D2}">
    <filterColumn colId="0" hiddenButton="1"/>
    <filterColumn colId="1" hiddenButton="1"/>
  </autoFilter>
  <tableColumns count="2">
    <tableColumn id="1" xr3:uid="{9E033AE3-CBC3-4089-83DC-0283833F5232}" name="Period" dataDxfId="101"/>
    <tableColumn id="2" xr3:uid="{CE311DC4-F7F6-408F-9479-3B408B41FDF4}" name="Originalvärden" dataDxfId="10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6B0D902-EDE2-49F4-BD28-4089DB24C1A1}" name="Efterfrågeindikator_totalt_olika_perioder_höst_2024" displayName="Efterfrågeindikator_totalt_olika_perioder_höst_2024" ref="A3:D7" totalsRowShown="0" headerRowDxfId="99">
  <autoFilter ref="A3:D7" xr:uid="{26B0D902-EDE2-49F4-BD28-4089DB24C1A1}">
    <filterColumn colId="0" hiddenButton="1"/>
    <filterColumn colId="1" hiddenButton="1"/>
    <filterColumn colId="2" hiddenButton="1"/>
    <filterColumn colId="3" hiddenButton="1"/>
  </autoFilter>
  <tableColumns count="4">
    <tableColumn id="1" xr3:uid="{45FD79C3-5C27-42C9-B081-7E6435296AD3}" name="Efterfrågan" dataDxfId="98"/>
    <tableColumn id="2" xr3:uid="{4AEFC114-EFB4-412D-95D3-AEB5ED653573}" name="Senaste 6 månaderna" dataDxfId="97"/>
    <tableColumn id="3" xr3:uid="{D37164F8-22A0-41CB-AA75-7EF40D7AC645}" name="Kommande 6 månader" dataDxfId="96"/>
    <tableColumn id="4" xr3:uid="{E08062CA-8C1D-4F79-9010-AC76D723BDAD}" name="Kommande 6-12 månader" dataDxfId="9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8CA665E-36A9-45DE-A5D4-64E9D2E043C7}" name="Efterfrågeindikator_perioder_och_näringsgren_höst_2024" displayName="Efterfrågeindikator_perioder_och_näringsgren_höst_2024" ref="A10:D16" totalsRowShown="0" headerRowDxfId="94">
  <autoFilter ref="A10:D16" xr:uid="{28CA665E-36A9-45DE-A5D4-64E9D2E043C7}">
    <filterColumn colId="0" hiddenButton="1"/>
    <filterColumn colId="1" hiddenButton="1"/>
    <filterColumn colId="2" hiddenButton="1"/>
    <filterColumn colId="3" hiddenButton="1"/>
  </autoFilter>
  <tableColumns count="4">
    <tableColumn id="1" xr3:uid="{988860FD-4304-4546-9234-B3008B47A943}" name="Näringsgren" dataDxfId="93"/>
    <tableColumn id="2" xr3:uid="{7CE85EC1-D89C-4B69-B5D5-6E75B13A3E6D}" name="Senaste 6 månaderna" dataDxfId="92"/>
    <tableColumn id="3" xr3:uid="{B0CF6706-FC5F-41FC-9AF4-6CDF8AA668FC}" name="Kommande 6 månader" dataDxfId="91"/>
    <tableColumn id="4" xr3:uid="{18326CCF-C14F-494F-89FB-AD2314EFC48D}" name="Kommande 6-12 månader" dataDxfId="9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87ECF01-3673-4C3A-A021-DB09159C9E02}" name="Anställningsplaner_på_ett_års_sikt_totalt_höst_2024" displayName="Anställningsplaner_på_ett_års_sikt_totalt_höst_2024" ref="A3:B10" totalsRowShown="0">
  <autoFilter ref="A3:B10" xr:uid="{D87ECF01-3673-4C3A-A021-DB09159C9E02}">
    <filterColumn colId="0" hiddenButton="1"/>
    <filterColumn colId="1" hiddenButton="1"/>
  </autoFilter>
  <tableColumns count="2">
    <tableColumn id="1" xr3:uid="{A937B0E4-2B13-4C42-B921-AC3B023E41D0}" name="Grad av ökning" dataDxfId="89"/>
    <tableColumn id="2" xr3:uid="{DB679F8D-7475-41D5-B280-C84B7D6E2B4C}" name="Andel" dataDxfId="88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3D2B63C-54DF-4D94-AD72-C9E35DEAC4B0}" name="Anställningsplaner_på_ett_års_sikt_näringsgren" displayName="Anställningsplaner_på_ett_års_sikt_näringsgren" ref="A13:B19" totalsRowShown="0">
  <autoFilter ref="A13:B19" xr:uid="{63D2B63C-54DF-4D94-AD72-C9E35DEAC4B0}">
    <filterColumn colId="0" hiddenButton="1"/>
    <filterColumn colId="1" hiddenButton="1"/>
  </autoFilter>
  <tableColumns count="2">
    <tableColumn id="1" xr3:uid="{999E7419-CF26-4DC7-9B41-064247FDC6C9}" name="Näringsgren" dataDxfId="87"/>
    <tableColumn id="2" xr3:uid="{820604B1-1208-44CF-828E-1384A1CB2623}" name="Andel" dataDxfId="8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Arbetsförmedlingen">
  <a:themeElements>
    <a:clrScheme name="Arbetsförmedlingen">
      <a:dk1>
        <a:sysClr val="windowText" lastClr="000000"/>
      </a:dk1>
      <a:lt1>
        <a:sysClr val="window" lastClr="FFFFFF"/>
      </a:lt1>
      <a:dk2>
        <a:srgbClr val="262626"/>
      </a:dk2>
      <a:lt2>
        <a:srgbClr val="E7E6E6"/>
      </a:lt2>
      <a:accent1>
        <a:srgbClr val="00005A"/>
      </a:accent1>
      <a:accent2>
        <a:srgbClr val="95C23D"/>
      </a:accent2>
      <a:accent3>
        <a:srgbClr val="D43372"/>
      </a:accent3>
      <a:accent4>
        <a:srgbClr val="058470"/>
      </a:accent4>
      <a:accent5>
        <a:srgbClr val="EAF2D8"/>
      </a:accent5>
      <a:accent6>
        <a:srgbClr val="000000"/>
      </a:accent6>
      <a:hlink>
        <a:srgbClr val="0563C1"/>
      </a:hlink>
      <a:folHlink>
        <a:srgbClr val="954F72"/>
      </a:folHlink>
    </a:clrScheme>
    <a:fontScheme name="Arbestförmedlingen">
      <a:majorFont>
        <a:latin typeface="Arial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bestförmedlingen">
    <a:majorFont>
      <a:latin typeface="Arial"/>
      <a:ea typeface=""/>
      <a:cs typeface=""/>
    </a:majorFont>
    <a:minorFont>
      <a:latin typeface="Georgi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1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1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1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Relationship Id="rId4" Type="http://schemas.openxmlformats.org/officeDocument/2006/relationships/table" Target="../tables/table1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Relationship Id="rId4" Type="http://schemas.openxmlformats.org/officeDocument/2006/relationships/table" Target="../tables/table1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0.bin"/><Relationship Id="rId4" Type="http://schemas.openxmlformats.org/officeDocument/2006/relationships/table" Target="../tables/table2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table" Target="../tables/table5.xml"/><Relationship Id="rId4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7ABA-5A66-4005-9D14-290D80841EDB}">
  <sheetPr codeName="Blad1"/>
  <dimension ref="A1:L31"/>
  <sheetViews>
    <sheetView tabSelected="1" zoomScaleNormal="100" workbookViewId="0">
      <selection activeCell="D2" sqref="D2"/>
    </sheetView>
  </sheetViews>
  <sheetFormatPr baseColWidth="10" defaultColWidth="8.83203125" defaultRowHeight="14" x14ac:dyDescent="0.15"/>
  <cols>
    <col min="1" max="1" width="20.33203125" customWidth="1"/>
    <col min="3" max="3" width="19.5" customWidth="1"/>
  </cols>
  <sheetData>
    <row r="1" spans="1:10" ht="19" x14ac:dyDescent="0.2">
      <c r="A1" s="91" t="s">
        <v>3</v>
      </c>
    </row>
    <row r="2" spans="1:10" ht="15.5" customHeight="1" x14ac:dyDescent="0.2">
      <c r="A2" s="120" t="s">
        <v>4</v>
      </c>
    </row>
    <row r="3" spans="1:10" ht="31" thickBot="1" x14ac:dyDescent="0.2">
      <c r="A3" s="10" t="s">
        <v>0</v>
      </c>
      <c r="B3" s="9" t="s">
        <v>1</v>
      </c>
      <c r="C3" s="9" t="s">
        <v>2</v>
      </c>
      <c r="D3" s="1"/>
    </row>
    <row r="4" spans="1:10" x14ac:dyDescent="0.15">
      <c r="A4" s="3">
        <v>2000</v>
      </c>
      <c r="B4" s="4">
        <v>4.7699999999999996</v>
      </c>
      <c r="C4" s="5">
        <f>AVERAGE($B$2:$B$25)</f>
        <v>3.5129090909090905</v>
      </c>
      <c r="D4" s="4"/>
      <c r="E4" s="4"/>
    </row>
    <row r="5" spans="1:10" x14ac:dyDescent="0.15">
      <c r="A5" s="3">
        <v>2001</v>
      </c>
      <c r="B5" s="4">
        <v>2.4740000000000002</v>
      </c>
      <c r="C5" s="5">
        <f>AVERAGE($B$2:$B$25)</f>
        <v>3.5129090909090905</v>
      </c>
      <c r="D5" s="4"/>
      <c r="E5" s="4"/>
      <c r="J5" s="2"/>
    </row>
    <row r="6" spans="1:10" x14ac:dyDescent="0.15">
      <c r="A6" s="3">
        <v>2002</v>
      </c>
      <c r="B6" s="4">
        <v>2.7869999999999999</v>
      </c>
      <c r="C6" s="5">
        <f t="shared" ref="C6:C31" si="0">AVERAGE($B$2:$B$25)</f>
        <v>3.5129090909090905</v>
      </c>
      <c r="D6" s="4"/>
      <c r="E6" s="4"/>
      <c r="F6" s="4"/>
      <c r="J6" s="5"/>
    </row>
    <row r="7" spans="1:10" x14ac:dyDescent="0.15">
      <c r="A7" s="3">
        <v>2003</v>
      </c>
      <c r="B7" s="4">
        <v>3.7829999999999999</v>
      </c>
      <c r="C7" s="5">
        <f t="shared" si="0"/>
        <v>3.5129090909090905</v>
      </c>
      <c r="D7" s="4"/>
      <c r="E7" s="4"/>
      <c r="F7" s="4"/>
      <c r="J7" s="5"/>
    </row>
    <row r="8" spans="1:10" x14ac:dyDescent="0.15">
      <c r="A8" s="3">
        <v>2004</v>
      </c>
      <c r="B8" s="4">
        <v>5.2539999999999996</v>
      </c>
      <c r="C8" s="5">
        <f t="shared" si="0"/>
        <v>3.5129090909090905</v>
      </c>
      <c r="D8" s="4"/>
      <c r="E8" s="4"/>
      <c r="F8" s="4"/>
      <c r="J8" s="5"/>
    </row>
    <row r="9" spans="1:10" x14ac:dyDescent="0.15">
      <c r="A9" s="3">
        <v>2005</v>
      </c>
      <c r="B9" s="4">
        <v>4.6849999999999996</v>
      </c>
      <c r="C9" s="5">
        <f t="shared" si="0"/>
        <v>3.5129090909090905</v>
      </c>
      <c r="D9" s="4"/>
      <c r="E9" s="4"/>
      <c r="F9" s="4"/>
      <c r="J9" s="5"/>
    </row>
    <row r="10" spans="1:10" x14ac:dyDescent="0.15">
      <c r="A10" s="3">
        <v>2006</v>
      </c>
      <c r="B10" s="4">
        <v>5.266</v>
      </c>
      <c r="C10" s="5">
        <f t="shared" si="0"/>
        <v>3.5129090909090905</v>
      </c>
      <c r="D10" s="4"/>
      <c r="E10" s="4"/>
      <c r="F10" s="4"/>
      <c r="J10" s="6"/>
    </row>
    <row r="11" spans="1:10" x14ac:dyDescent="0.15">
      <c r="A11" s="3">
        <v>2007</v>
      </c>
      <c r="B11" s="4">
        <v>5.3259999999999996</v>
      </c>
      <c r="C11" s="5">
        <f t="shared" si="0"/>
        <v>3.5129090909090905</v>
      </c>
      <c r="D11" s="4"/>
      <c r="E11" s="4"/>
      <c r="F11" s="4"/>
      <c r="J11" s="6"/>
    </row>
    <row r="12" spans="1:10" x14ac:dyDescent="0.15">
      <c r="A12" s="3">
        <v>2008</v>
      </c>
      <c r="B12" s="4">
        <v>2.895</v>
      </c>
      <c r="C12" s="5">
        <f t="shared" si="0"/>
        <v>3.5129090909090905</v>
      </c>
      <c r="D12" s="4"/>
      <c r="E12" s="4"/>
      <c r="F12" s="4"/>
      <c r="J12" s="6"/>
    </row>
    <row r="13" spans="1:10" x14ac:dyDescent="0.15">
      <c r="A13" s="3">
        <v>2009</v>
      </c>
      <c r="B13" s="4">
        <v>-0.379</v>
      </c>
      <c r="C13" s="5">
        <f t="shared" si="0"/>
        <v>3.5129090909090905</v>
      </c>
      <c r="D13" s="4"/>
      <c r="E13" s="4"/>
      <c r="F13" s="4"/>
      <c r="J13" s="6"/>
    </row>
    <row r="14" spans="1:10" x14ac:dyDescent="0.15">
      <c r="A14" s="3">
        <v>2010</v>
      </c>
      <c r="B14" s="4">
        <v>5.2080000000000002</v>
      </c>
      <c r="C14" s="5">
        <f t="shared" si="0"/>
        <v>3.5129090909090905</v>
      </c>
      <c r="D14" s="4"/>
      <c r="E14" s="4"/>
      <c r="F14" s="4"/>
      <c r="J14" s="6"/>
    </row>
    <row r="15" spans="1:10" x14ac:dyDescent="0.15">
      <c r="A15" s="3">
        <v>2011</v>
      </c>
      <c r="B15" s="4">
        <v>4.048</v>
      </c>
      <c r="C15" s="5">
        <f t="shared" si="0"/>
        <v>3.5129090909090905</v>
      </c>
      <c r="D15" s="4"/>
      <c r="E15" s="4"/>
      <c r="F15" s="4"/>
      <c r="J15" s="6"/>
    </row>
    <row r="16" spans="1:10" x14ac:dyDescent="0.15">
      <c r="A16" s="3">
        <v>2012</v>
      </c>
      <c r="B16" s="4">
        <v>3.3439999999999999</v>
      </c>
      <c r="C16" s="5">
        <f t="shared" si="0"/>
        <v>3.5129090909090905</v>
      </c>
      <c r="D16" s="4"/>
      <c r="E16" s="4"/>
      <c r="F16" s="4"/>
      <c r="J16" s="6"/>
    </row>
    <row r="17" spans="1:12" x14ac:dyDescent="0.15">
      <c r="A17" s="3">
        <v>2013</v>
      </c>
      <c r="B17" s="4">
        <v>3.3580000000000001</v>
      </c>
      <c r="C17" s="5">
        <f t="shared" si="0"/>
        <v>3.5129090909090905</v>
      </c>
      <c r="D17" s="4"/>
      <c r="E17" s="4"/>
      <c r="F17" s="4"/>
      <c r="J17" s="6"/>
    </row>
    <row r="18" spans="1:12" x14ac:dyDescent="0.15">
      <c r="A18" s="3">
        <v>2014</v>
      </c>
      <c r="B18" s="4">
        <v>3.508</v>
      </c>
      <c r="C18" s="5">
        <f t="shared" si="0"/>
        <v>3.5129090909090905</v>
      </c>
      <c r="D18" s="4"/>
      <c r="E18" s="4"/>
      <c r="F18" s="4"/>
      <c r="J18" s="6"/>
    </row>
    <row r="19" spans="1:12" x14ac:dyDescent="0.15">
      <c r="A19" s="3">
        <v>2015</v>
      </c>
      <c r="B19" s="4">
        <v>3.431</v>
      </c>
      <c r="C19" s="5">
        <f t="shared" si="0"/>
        <v>3.5129090909090905</v>
      </c>
      <c r="D19" s="4"/>
      <c r="E19" s="4"/>
      <c r="F19" s="4"/>
      <c r="J19" s="6"/>
    </row>
    <row r="20" spans="1:12" x14ac:dyDescent="0.15">
      <c r="A20" s="3">
        <v>2016</v>
      </c>
      <c r="B20" s="4">
        <v>3.2570000000000001</v>
      </c>
      <c r="C20" s="5">
        <f t="shared" si="0"/>
        <v>3.5129090909090905</v>
      </c>
      <c r="D20" s="4"/>
      <c r="E20" s="4"/>
      <c r="F20" s="4"/>
      <c r="J20" s="6"/>
    </row>
    <row r="21" spans="1:12" x14ac:dyDescent="0.15">
      <c r="A21" s="3">
        <v>2017</v>
      </c>
      <c r="B21" s="4">
        <v>3.8370000000000002</v>
      </c>
      <c r="C21" s="5">
        <f t="shared" si="0"/>
        <v>3.5129090909090905</v>
      </c>
      <c r="D21" s="4"/>
      <c r="E21" s="4"/>
      <c r="F21" s="4"/>
      <c r="J21" s="6"/>
    </row>
    <row r="22" spans="1:12" x14ac:dyDescent="0.15">
      <c r="A22" s="3">
        <v>2018</v>
      </c>
      <c r="B22" s="4">
        <v>3.633</v>
      </c>
      <c r="C22" s="5">
        <f t="shared" si="0"/>
        <v>3.5129090909090905</v>
      </c>
      <c r="D22" s="4"/>
      <c r="E22" s="4"/>
      <c r="F22" s="4"/>
      <c r="J22" s="6"/>
    </row>
    <row r="23" spans="1:12" x14ac:dyDescent="0.15">
      <c r="A23" s="3">
        <v>2019</v>
      </c>
      <c r="B23" s="4">
        <v>2.9129999999999998</v>
      </c>
      <c r="C23" s="5">
        <f t="shared" si="0"/>
        <v>3.5129090909090905</v>
      </c>
      <c r="D23" s="4"/>
      <c r="E23" s="4"/>
      <c r="F23" s="4"/>
      <c r="J23" s="6"/>
    </row>
    <row r="24" spans="1:12" x14ac:dyDescent="0.15">
      <c r="A24" s="3">
        <v>2020</v>
      </c>
      <c r="B24" s="4">
        <v>-2.6869999999999998</v>
      </c>
      <c r="C24" s="5">
        <f t="shared" si="0"/>
        <v>3.5129090909090905</v>
      </c>
      <c r="D24" s="4"/>
      <c r="E24" s="4"/>
      <c r="F24" s="4"/>
      <c r="J24" s="6"/>
    </row>
    <row r="25" spans="1:12" x14ac:dyDescent="0.15">
      <c r="A25" s="3">
        <v>2021</v>
      </c>
      <c r="B25" s="4">
        <v>6.5730000000000004</v>
      </c>
      <c r="C25" s="5">
        <f>AVERAGE($B$2:$B$25)</f>
        <v>3.5129090909090905</v>
      </c>
      <c r="D25" s="4"/>
      <c r="E25" s="4"/>
      <c r="F25" s="4"/>
      <c r="J25" s="6"/>
    </row>
    <row r="26" spans="1:12" x14ac:dyDescent="0.15">
      <c r="A26" s="3">
        <v>2022</v>
      </c>
      <c r="B26" s="4">
        <v>3.5510000000000002</v>
      </c>
      <c r="C26" s="5">
        <f t="shared" si="0"/>
        <v>3.5129090909090905</v>
      </c>
      <c r="D26" s="4"/>
      <c r="E26" s="4"/>
      <c r="F26" s="4"/>
      <c r="J26" s="6"/>
      <c r="L26" s="4"/>
    </row>
    <row r="27" spans="1:12" x14ac:dyDescent="0.15">
      <c r="A27" s="3">
        <v>2023</v>
      </c>
      <c r="B27" s="4">
        <v>3.3250000000000002</v>
      </c>
      <c r="C27" s="5">
        <f t="shared" si="0"/>
        <v>3.5129090909090905</v>
      </c>
      <c r="D27" s="4"/>
      <c r="E27" s="4"/>
      <c r="F27" s="4"/>
      <c r="J27" s="6"/>
      <c r="L27" s="4"/>
    </row>
    <row r="28" spans="1:12" x14ac:dyDescent="0.15">
      <c r="A28" s="3">
        <v>2024</v>
      </c>
      <c r="B28" s="4">
        <v>3.2320000000000002</v>
      </c>
      <c r="C28" s="5">
        <f t="shared" si="0"/>
        <v>3.5129090909090905</v>
      </c>
      <c r="D28" s="4"/>
      <c r="E28" s="4"/>
      <c r="F28" s="4"/>
      <c r="J28" s="6"/>
      <c r="L28" s="4"/>
    </row>
    <row r="29" spans="1:12" x14ac:dyDescent="0.15">
      <c r="A29" s="3">
        <v>2025</v>
      </c>
      <c r="B29" s="4">
        <v>3.2450000000000001</v>
      </c>
      <c r="C29" s="5">
        <f t="shared" si="0"/>
        <v>3.5129090909090905</v>
      </c>
      <c r="D29" s="4"/>
      <c r="E29" s="4"/>
    </row>
    <row r="30" spans="1:12" x14ac:dyDescent="0.15">
      <c r="A30" s="3">
        <v>2026</v>
      </c>
      <c r="B30" s="4">
        <v>3.2669999999999999</v>
      </c>
      <c r="C30" s="5">
        <f t="shared" si="0"/>
        <v>3.5129090909090905</v>
      </c>
      <c r="D30" s="4"/>
      <c r="E30" s="4"/>
    </row>
    <row r="31" spans="1:12" x14ac:dyDescent="0.15">
      <c r="A31" s="3">
        <v>2027</v>
      </c>
      <c r="B31" s="4">
        <v>3.1509999999999998</v>
      </c>
      <c r="C31" s="5">
        <f t="shared" si="0"/>
        <v>3.5129090909090905</v>
      </c>
      <c r="D31" s="4"/>
      <c r="E31" s="4"/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067F-B147-43A5-AC0C-B5F099B958B9}">
  <sheetPr codeName="Blad10"/>
  <dimension ref="A1:F35"/>
  <sheetViews>
    <sheetView zoomScaleNormal="100" workbookViewId="0">
      <selection activeCell="C9" sqref="C9"/>
    </sheetView>
  </sheetViews>
  <sheetFormatPr baseColWidth="10" defaultColWidth="8.83203125" defaultRowHeight="14" x14ac:dyDescent="0.15"/>
  <cols>
    <col min="2" max="2" width="12.5" customWidth="1"/>
    <col min="3" max="3" width="13.1640625" customWidth="1"/>
  </cols>
  <sheetData>
    <row r="1" spans="1:3" ht="27" customHeight="1" x14ac:dyDescent="0.15">
      <c r="A1" s="67" t="s">
        <v>100</v>
      </c>
    </row>
    <row r="2" spans="1:3" ht="37" thickBot="1" x14ac:dyDescent="0.2">
      <c r="A2" s="83" t="s">
        <v>0</v>
      </c>
      <c r="B2" s="70" t="s">
        <v>98</v>
      </c>
      <c r="C2" s="88" t="s">
        <v>99</v>
      </c>
    </row>
    <row r="3" spans="1:3" ht="15" thickTop="1" x14ac:dyDescent="0.15">
      <c r="A3" s="84">
        <v>2006</v>
      </c>
      <c r="B3" s="85">
        <v>26.44</v>
      </c>
      <c r="C3" s="85">
        <v>38.868000000000002</v>
      </c>
    </row>
    <row r="4" spans="1:3" x14ac:dyDescent="0.15">
      <c r="A4" s="84">
        <v>2007</v>
      </c>
      <c r="B4" s="85">
        <v>23.146000000000001</v>
      </c>
      <c r="C4" s="85">
        <v>41.161000000000001</v>
      </c>
    </row>
    <row r="5" spans="1:3" x14ac:dyDescent="0.15">
      <c r="A5" s="84">
        <v>2008</v>
      </c>
      <c r="B5" s="85">
        <v>8.9359999999999999</v>
      </c>
      <c r="C5" s="85">
        <v>41.51</v>
      </c>
    </row>
    <row r="6" spans="1:3" x14ac:dyDescent="0.15">
      <c r="A6" s="84">
        <v>2009</v>
      </c>
      <c r="B6" s="85">
        <v>-1.0569999999999999</v>
      </c>
      <c r="C6" s="85">
        <v>44.415999999999997</v>
      </c>
    </row>
    <row r="7" spans="1:3" x14ac:dyDescent="0.15">
      <c r="A7" s="84">
        <v>2010</v>
      </c>
      <c r="B7" s="85">
        <v>-15.61</v>
      </c>
      <c r="C7" s="85">
        <v>38.619999999999997</v>
      </c>
    </row>
    <row r="8" spans="1:3" x14ac:dyDescent="0.15">
      <c r="A8" s="84">
        <v>2011</v>
      </c>
      <c r="B8" s="85">
        <v>-24.468</v>
      </c>
      <c r="C8" s="85">
        <v>33.005000000000003</v>
      </c>
    </row>
    <row r="9" spans="1:3" x14ac:dyDescent="0.15">
      <c r="A9" s="84">
        <v>2012</v>
      </c>
      <c r="B9" s="85">
        <v>-28.881</v>
      </c>
      <c r="C9" s="85">
        <v>33.093000000000004</v>
      </c>
    </row>
    <row r="10" spans="1:3" x14ac:dyDescent="0.15">
      <c r="A10" s="84">
        <v>2013</v>
      </c>
      <c r="B10" s="85">
        <v>-31.119</v>
      </c>
      <c r="C10" s="85">
        <v>40.442</v>
      </c>
    </row>
    <row r="11" spans="1:3" x14ac:dyDescent="0.15">
      <c r="A11" s="84">
        <v>2014</v>
      </c>
      <c r="B11" s="84">
        <v>-30</v>
      </c>
      <c r="C11" s="84">
        <v>51</v>
      </c>
    </row>
    <row r="12" spans="1:3" x14ac:dyDescent="0.15">
      <c r="A12" s="84">
        <v>2015</v>
      </c>
      <c r="B12" s="84">
        <v>-26</v>
      </c>
      <c r="C12" s="84">
        <v>53</v>
      </c>
    </row>
    <row r="13" spans="1:3" x14ac:dyDescent="0.15">
      <c r="A13" s="84">
        <v>2016</v>
      </c>
      <c r="B13" s="84">
        <v>-18</v>
      </c>
      <c r="C13" s="84">
        <v>82</v>
      </c>
    </row>
    <row r="14" spans="1:3" x14ac:dyDescent="0.15">
      <c r="A14" s="84">
        <v>2017</v>
      </c>
      <c r="B14" s="84">
        <v>-13</v>
      </c>
      <c r="C14" s="84">
        <v>70</v>
      </c>
    </row>
    <row r="15" spans="1:3" x14ac:dyDescent="0.15">
      <c r="A15" s="84">
        <v>2018</v>
      </c>
      <c r="B15" s="84">
        <v>-10</v>
      </c>
      <c r="C15" s="84">
        <v>62</v>
      </c>
    </row>
    <row r="16" spans="1:3" x14ac:dyDescent="0.15">
      <c r="A16" s="84">
        <v>2019</v>
      </c>
      <c r="B16" s="84">
        <v>-6</v>
      </c>
      <c r="C16" s="84">
        <v>54</v>
      </c>
    </row>
    <row r="17" spans="1:6" x14ac:dyDescent="0.15">
      <c r="A17" s="84">
        <v>2020</v>
      </c>
      <c r="B17" s="84">
        <v>1</v>
      </c>
      <c r="C17" s="84">
        <v>27</v>
      </c>
    </row>
    <row r="18" spans="1:6" x14ac:dyDescent="0.15">
      <c r="A18" s="84">
        <v>2021</v>
      </c>
      <c r="B18" s="84">
        <v>-2</v>
      </c>
      <c r="C18" s="84">
        <v>40</v>
      </c>
    </row>
    <row r="19" spans="1:6" x14ac:dyDescent="0.15">
      <c r="A19" s="84">
        <v>2022</v>
      </c>
      <c r="B19" s="84">
        <v>1</v>
      </c>
      <c r="C19" s="84">
        <v>49</v>
      </c>
    </row>
    <row r="20" spans="1:6" x14ac:dyDescent="0.15">
      <c r="A20" s="84">
        <v>2023</v>
      </c>
      <c r="B20" s="84">
        <v>1</v>
      </c>
      <c r="C20" s="84">
        <v>24</v>
      </c>
    </row>
    <row r="21" spans="1:6" x14ac:dyDescent="0.15">
      <c r="A21" s="89">
        <v>2024</v>
      </c>
      <c r="B21" s="89">
        <v>5</v>
      </c>
      <c r="C21" s="89">
        <v>20</v>
      </c>
      <c r="D21" s="79"/>
      <c r="E21" s="79"/>
      <c r="F21" s="79"/>
    </row>
    <row r="22" spans="1:6" x14ac:dyDescent="0.15">
      <c r="A22" s="84">
        <v>2025</v>
      </c>
      <c r="B22" s="84">
        <v>7</v>
      </c>
      <c r="C22" s="84">
        <v>18</v>
      </c>
      <c r="D22" s="79"/>
      <c r="E22" s="79"/>
      <c r="F22" s="79"/>
    </row>
    <row r="23" spans="1:6" x14ac:dyDescent="0.15">
      <c r="A23" s="89">
        <v>2026</v>
      </c>
      <c r="B23" s="89">
        <v>13</v>
      </c>
      <c r="C23" s="89">
        <v>16</v>
      </c>
      <c r="D23" s="69"/>
      <c r="F23" s="79"/>
    </row>
    <row r="24" spans="1:6" x14ac:dyDescent="0.15">
      <c r="A24" s="84">
        <v>2027</v>
      </c>
      <c r="B24" s="84">
        <v>7</v>
      </c>
      <c r="C24" s="84">
        <v>17</v>
      </c>
      <c r="F24" s="80"/>
    </row>
    <row r="25" spans="1:6" x14ac:dyDescent="0.15">
      <c r="A25" s="89">
        <v>2028</v>
      </c>
      <c r="B25" s="89">
        <v>6</v>
      </c>
      <c r="C25" s="89">
        <v>15</v>
      </c>
    </row>
    <row r="26" spans="1:6" x14ac:dyDescent="0.15">
      <c r="A26" s="84">
        <v>2029</v>
      </c>
      <c r="B26" s="84">
        <v>1</v>
      </c>
      <c r="C26" s="84">
        <v>13</v>
      </c>
    </row>
    <row r="27" spans="1:6" x14ac:dyDescent="0.15">
      <c r="A27" s="89">
        <v>2030</v>
      </c>
      <c r="B27" s="89">
        <v>-5</v>
      </c>
      <c r="C27" s="89">
        <v>12</v>
      </c>
    </row>
    <row r="28" spans="1:6" x14ac:dyDescent="0.15">
      <c r="A28" s="84">
        <v>2031</v>
      </c>
      <c r="B28" s="84">
        <v>-5</v>
      </c>
      <c r="C28" s="84">
        <v>11</v>
      </c>
    </row>
    <row r="29" spans="1:6" x14ac:dyDescent="0.15">
      <c r="A29" s="89">
        <v>2032</v>
      </c>
      <c r="B29" s="89">
        <v>-2</v>
      </c>
      <c r="C29" s="89">
        <v>10</v>
      </c>
    </row>
    <row r="30" spans="1:6" x14ac:dyDescent="0.15">
      <c r="A30" s="84">
        <v>2033</v>
      </c>
      <c r="B30" s="84">
        <v>-4</v>
      </c>
      <c r="C30" s="84">
        <v>9</v>
      </c>
    </row>
    <row r="31" spans="1:6" x14ac:dyDescent="0.15">
      <c r="A31" s="89">
        <v>2034</v>
      </c>
      <c r="B31" s="89">
        <v>3</v>
      </c>
      <c r="C31" s="89">
        <v>8</v>
      </c>
    </row>
    <row r="32" spans="1:6" x14ac:dyDescent="0.15">
      <c r="A32" s="86"/>
      <c r="B32" s="87"/>
      <c r="C32" s="86"/>
    </row>
    <row r="33" spans="1:3" x14ac:dyDescent="0.15">
      <c r="A33" s="81"/>
      <c r="C33" s="81"/>
    </row>
    <row r="34" spans="1:3" x14ac:dyDescent="0.15">
      <c r="A34" s="81"/>
      <c r="C34" s="81"/>
    </row>
    <row r="35" spans="1:3" x14ac:dyDescent="0.15">
      <c r="A35" s="81"/>
      <c r="C35" s="81"/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05C0-4D85-45C9-B74C-AC8B130E4FAE}">
  <sheetPr codeName="Blad11"/>
  <dimension ref="A1:E24"/>
  <sheetViews>
    <sheetView zoomScaleNormal="100" workbookViewId="0">
      <selection activeCell="B14" sqref="B14"/>
    </sheetView>
  </sheetViews>
  <sheetFormatPr baseColWidth="10" defaultColWidth="8.83203125" defaultRowHeight="14" x14ac:dyDescent="0.15"/>
  <cols>
    <col min="2" max="2" width="19.5" customWidth="1"/>
  </cols>
  <sheetData>
    <row r="1" spans="1:5" ht="32.5" customHeight="1" x14ac:dyDescent="0.15">
      <c r="A1" s="67" t="s">
        <v>101</v>
      </c>
    </row>
    <row r="2" spans="1:5" ht="22" customHeight="1" x14ac:dyDescent="0.15">
      <c r="A2" s="102" t="s">
        <v>102</v>
      </c>
    </row>
    <row r="3" spans="1:5" ht="46" thickBot="1" x14ac:dyDescent="0.2">
      <c r="A3" s="100" t="s">
        <v>0</v>
      </c>
      <c r="B3" s="101" t="s">
        <v>105</v>
      </c>
    </row>
    <row r="4" spans="1:5" x14ac:dyDescent="0.15">
      <c r="A4" s="92">
        <v>2006</v>
      </c>
      <c r="B4" s="93">
        <v>311.69049999999999</v>
      </c>
    </row>
    <row r="5" spans="1:5" x14ac:dyDescent="0.15">
      <c r="A5" s="92">
        <v>2007</v>
      </c>
      <c r="B5" s="93">
        <v>228.53725</v>
      </c>
    </row>
    <row r="6" spans="1:5" x14ac:dyDescent="0.15">
      <c r="A6" s="92">
        <v>2008</v>
      </c>
      <c r="B6" s="93">
        <v>221.08033333333336</v>
      </c>
      <c r="C6" s="90"/>
      <c r="D6" s="90"/>
      <c r="E6" s="69"/>
    </row>
    <row r="7" spans="1:5" x14ac:dyDescent="0.15">
      <c r="A7" s="92">
        <v>2009</v>
      </c>
      <c r="B7" s="93">
        <v>357.49908333333332</v>
      </c>
      <c r="C7" s="90"/>
      <c r="D7" s="90"/>
      <c r="E7" s="69"/>
    </row>
    <row r="8" spans="1:5" x14ac:dyDescent="0.15">
      <c r="A8" s="92">
        <v>2010</v>
      </c>
      <c r="B8" s="93">
        <v>410.8341666666667</v>
      </c>
      <c r="C8" s="90"/>
      <c r="D8" s="90"/>
      <c r="E8" s="69"/>
    </row>
    <row r="9" spans="1:5" x14ac:dyDescent="0.15">
      <c r="A9" s="92">
        <v>2011</v>
      </c>
      <c r="B9" s="93">
        <v>377.38166666666666</v>
      </c>
      <c r="C9" s="90"/>
      <c r="D9" s="90"/>
      <c r="E9" s="69"/>
    </row>
    <row r="10" spans="1:5" x14ac:dyDescent="0.15">
      <c r="A10" s="92">
        <v>2012</v>
      </c>
      <c r="B10" s="93">
        <v>392.53424999999999</v>
      </c>
      <c r="C10" s="90"/>
      <c r="D10" s="90"/>
      <c r="E10" s="69"/>
    </row>
    <row r="11" spans="1:5" x14ac:dyDescent="0.15">
      <c r="A11" s="92">
        <v>2013</v>
      </c>
      <c r="B11" s="93">
        <v>403.67925000000002</v>
      </c>
      <c r="C11" s="90"/>
      <c r="D11" s="90"/>
      <c r="E11" s="69"/>
    </row>
    <row r="12" spans="1:5" x14ac:dyDescent="0.15">
      <c r="A12" s="92">
        <v>2014</v>
      </c>
      <c r="B12" s="93">
        <v>379.0865</v>
      </c>
      <c r="C12" s="90"/>
      <c r="D12" s="90"/>
      <c r="E12" s="69"/>
    </row>
    <row r="13" spans="1:5" x14ac:dyDescent="0.15">
      <c r="A13" s="92">
        <v>2015</v>
      </c>
      <c r="B13" s="93">
        <v>370.88099999999997</v>
      </c>
      <c r="C13" s="90"/>
      <c r="D13" s="90"/>
      <c r="E13" s="69"/>
    </row>
    <row r="14" spans="1:5" x14ac:dyDescent="0.15">
      <c r="A14" s="92">
        <v>2016</v>
      </c>
      <c r="B14" s="93">
        <v>363</v>
      </c>
      <c r="C14" s="90"/>
      <c r="D14" s="90"/>
      <c r="E14" s="69"/>
    </row>
    <row r="15" spans="1:5" x14ac:dyDescent="0.15">
      <c r="A15" s="92">
        <v>2017</v>
      </c>
      <c r="B15" s="93">
        <v>363</v>
      </c>
      <c r="C15" s="90"/>
      <c r="D15" s="90"/>
      <c r="E15" s="69"/>
    </row>
    <row r="16" spans="1:5" x14ac:dyDescent="0.15">
      <c r="A16" s="92">
        <v>2018</v>
      </c>
      <c r="B16" s="94">
        <v>347</v>
      </c>
      <c r="C16" s="90"/>
      <c r="D16" s="90"/>
      <c r="E16" s="69"/>
    </row>
    <row r="17" spans="1:5" x14ac:dyDescent="0.15">
      <c r="A17" s="92">
        <v>2019</v>
      </c>
      <c r="B17" s="94">
        <v>349</v>
      </c>
      <c r="C17" s="90"/>
      <c r="D17" s="90"/>
      <c r="E17" s="69"/>
    </row>
    <row r="18" spans="1:5" x14ac:dyDescent="0.15">
      <c r="A18" s="92">
        <v>2020</v>
      </c>
      <c r="B18" s="92">
        <v>437</v>
      </c>
    </row>
    <row r="19" spans="1:5" x14ac:dyDescent="0.15">
      <c r="A19" s="92">
        <v>2021</v>
      </c>
      <c r="B19" s="95">
        <v>409</v>
      </c>
    </row>
    <row r="20" spans="1:5" x14ac:dyDescent="0.15">
      <c r="A20" s="92">
        <v>2022</v>
      </c>
      <c r="B20" s="95">
        <v>342</v>
      </c>
    </row>
    <row r="21" spans="1:5" x14ac:dyDescent="0.15">
      <c r="A21" s="92">
        <v>2023</v>
      </c>
      <c r="B21" s="93">
        <v>334</v>
      </c>
    </row>
    <row r="22" spans="1:5" x14ac:dyDescent="0.15">
      <c r="A22" s="96">
        <v>2024</v>
      </c>
      <c r="B22" s="106">
        <v>357</v>
      </c>
    </row>
    <row r="23" spans="1:5" x14ac:dyDescent="0.15">
      <c r="A23" s="98">
        <v>2025</v>
      </c>
      <c r="B23" s="99">
        <v>365</v>
      </c>
    </row>
    <row r="24" spans="1:5" x14ac:dyDescent="0.15">
      <c r="A24" s="96">
        <v>2026</v>
      </c>
      <c r="B24" s="97">
        <v>352</v>
      </c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2"/>
  <dimension ref="A1:E24"/>
  <sheetViews>
    <sheetView zoomScaleNormal="100" workbookViewId="0">
      <selection activeCell="B8" sqref="B8"/>
    </sheetView>
  </sheetViews>
  <sheetFormatPr baseColWidth="10" defaultColWidth="8.83203125" defaultRowHeight="14" x14ac:dyDescent="0.15"/>
  <cols>
    <col min="2" max="2" width="18" customWidth="1"/>
  </cols>
  <sheetData>
    <row r="1" spans="1:5" ht="28.5" customHeight="1" x14ac:dyDescent="0.15">
      <c r="A1" s="67" t="s">
        <v>103</v>
      </c>
    </row>
    <row r="2" spans="1:5" ht="21" customHeight="1" x14ac:dyDescent="0.15">
      <c r="A2" s="102" t="s">
        <v>102</v>
      </c>
    </row>
    <row r="3" spans="1:5" ht="46" thickBot="1" x14ac:dyDescent="0.2">
      <c r="A3" s="100" t="s">
        <v>0</v>
      </c>
      <c r="B3" s="101" t="s">
        <v>106</v>
      </c>
    </row>
    <row r="4" spans="1:5" x14ac:dyDescent="0.15">
      <c r="A4" s="92">
        <v>2006</v>
      </c>
      <c r="B4" s="93">
        <v>58.6</v>
      </c>
    </row>
    <row r="5" spans="1:5" x14ac:dyDescent="0.15">
      <c r="A5" s="92">
        <v>2007</v>
      </c>
      <c r="B5" s="93">
        <v>41.5</v>
      </c>
    </row>
    <row r="6" spans="1:5" x14ac:dyDescent="0.15">
      <c r="A6" s="92">
        <v>2008</v>
      </c>
      <c r="B6" s="93">
        <v>43.2</v>
      </c>
      <c r="C6" s="90"/>
      <c r="D6" s="90"/>
      <c r="E6" s="69"/>
    </row>
    <row r="7" spans="1:5" x14ac:dyDescent="0.15">
      <c r="A7" s="92">
        <v>2009</v>
      </c>
      <c r="B7" s="93">
        <v>83.7</v>
      </c>
      <c r="C7" s="90"/>
      <c r="D7" s="90"/>
      <c r="E7" s="69"/>
    </row>
    <row r="8" spans="1:5" x14ac:dyDescent="0.15">
      <c r="A8" s="92">
        <v>2010</v>
      </c>
      <c r="B8" s="93">
        <v>96</v>
      </c>
      <c r="C8" s="90"/>
      <c r="D8" s="90"/>
      <c r="E8" s="69"/>
    </row>
    <row r="9" spans="1:5" x14ac:dyDescent="0.15">
      <c r="A9" s="92">
        <v>2011</v>
      </c>
      <c r="B9" s="93">
        <v>88.2</v>
      </c>
      <c r="C9" s="90"/>
      <c r="D9" s="90"/>
      <c r="E9" s="69"/>
    </row>
    <row r="10" spans="1:5" x14ac:dyDescent="0.15">
      <c r="A10" s="92">
        <v>2012</v>
      </c>
      <c r="B10" s="93">
        <v>94.6</v>
      </c>
      <c r="C10" s="90"/>
      <c r="D10" s="90"/>
      <c r="E10" s="69"/>
    </row>
    <row r="11" spans="1:5" x14ac:dyDescent="0.15">
      <c r="A11" s="92">
        <v>2013</v>
      </c>
      <c r="B11" s="93">
        <v>93.5</v>
      </c>
      <c r="C11" s="90"/>
      <c r="D11" s="90"/>
      <c r="E11" s="69"/>
    </row>
    <row r="12" spans="1:5" x14ac:dyDescent="0.15">
      <c r="A12" s="92">
        <v>2014</v>
      </c>
      <c r="B12" s="93">
        <v>82.7</v>
      </c>
      <c r="C12" s="90"/>
      <c r="D12" s="90"/>
      <c r="E12" s="69"/>
    </row>
    <row r="13" spans="1:5" x14ac:dyDescent="0.15">
      <c r="A13" s="92">
        <v>2015</v>
      </c>
      <c r="B13" s="93">
        <v>72.2</v>
      </c>
      <c r="C13" s="90"/>
      <c r="D13" s="90"/>
      <c r="E13" s="69"/>
    </row>
    <row r="14" spans="1:5" x14ac:dyDescent="0.15">
      <c r="A14" s="92">
        <v>2016</v>
      </c>
      <c r="B14" s="93">
        <v>61.5</v>
      </c>
      <c r="C14" s="90"/>
      <c r="D14" s="90"/>
      <c r="E14" s="69"/>
    </row>
    <row r="15" spans="1:5" x14ac:dyDescent="0.15">
      <c r="A15" s="92">
        <v>2017</v>
      </c>
      <c r="B15" s="93">
        <v>54.6</v>
      </c>
      <c r="C15" s="90"/>
      <c r="D15" s="90"/>
      <c r="E15" s="69"/>
    </row>
    <row r="16" spans="1:5" x14ac:dyDescent="0.15">
      <c r="A16" s="92">
        <v>2018</v>
      </c>
      <c r="B16" s="93">
        <v>47.8</v>
      </c>
      <c r="C16" s="90"/>
      <c r="D16" s="90"/>
      <c r="E16" s="69"/>
    </row>
    <row r="17" spans="1:5" x14ac:dyDescent="0.15">
      <c r="A17" s="92">
        <v>2019</v>
      </c>
      <c r="B17" s="93">
        <v>46</v>
      </c>
      <c r="C17" s="90"/>
      <c r="D17" s="90"/>
      <c r="E17" s="69"/>
    </row>
    <row r="18" spans="1:5" x14ac:dyDescent="0.15">
      <c r="A18" s="92">
        <v>2020</v>
      </c>
      <c r="B18" s="93">
        <v>62</v>
      </c>
    </row>
    <row r="19" spans="1:5" x14ac:dyDescent="0.15">
      <c r="A19" s="92">
        <v>2021</v>
      </c>
      <c r="B19" s="93">
        <v>53.1</v>
      </c>
    </row>
    <row r="20" spans="1:5" x14ac:dyDescent="0.15">
      <c r="A20" s="95">
        <v>2022</v>
      </c>
      <c r="B20" s="103">
        <v>39.299999999999997</v>
      </c>
    </row>
    <row r="21" spans="1:5" x14ac:dyDescent="0.15">
      <c r="A21" s="95">
        <v>2023</v>
      </c>
      <c r="B21" s="103">
        <v>38.6</v>
      </c>
    </row>
    <row r="22" spans="1:5" x14ac:dyDescent="0.15">
      <c r="A22" s="104">
        <v>2024</v>
      </c>
      <c r="B22" s="105">
        <v>43</v>
      </c>
    </row>
    <row r="23" spans="1:5" x14ac:dyDescent="0.15">
      <c r="A23" s="107">
        <v>2025</v>
      </c>
      <c r="B23" s="108">
        <v>44</v>
      </c>
    </row>
    <row r="24" spans="1:5" x14ac:dyDescent="0.15">
      <c r="A24" s="104">
        <v>2026</v>
      </c>
      <c r="B24" s="105">
        <v>42</v>
      </c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3707-FDF6-4A4E-AD09-494AB8A5C32C}">
  <sheetPr codeName="Blad13"/>
  <dimension ref="A1:E25"/>
  <sheetViews>
    <sheetView workbookViewId="0">
      <selection activeCell="B22" sqref="B22"/>
    </sheetView>
  </sheetViews>
  <sheetFormatPr baseColWidth="10" defaultColWidth="8.83203125" defaultRowHeight="14" x14ac:dyDescent="0.15"/>
  <cols>
    <col min="2" max="2" width="17.6640625" customWidth="1"/>
  </cols>
  <sheetData>
    <row r="1" spans="1:5" ht="19" x14ac:dyDescent="0.2">
      <c r="A1" s="44" t="s">
        <v>104</v>
      </c>
    </row>
    <row r="2" spans="1:5" ht="17" x14ac:dyDescent="0.15">
      <c r="A2" s="102" t="s">
        <v>102</v>
      </c>
    </row>
    <row r="3" spans="1:5" ht="46.5" customHeight="1" thickBot="1" x14ac:dyDescent="0.2">
      <c r="A3" s="110" t="s">
        <v>0</v>
      </c>
      <c r="B3" s="101" t="s">
        <v>105</v>
      </c>
    </row>
    <row r="4" spans="1:5" x14ac:dyDescent="0.15">
      <c r="A4" s="92">
        <v>2006</v>
      </c>
      <c r="B4" s="93">
        <v>74.370500000000007</v>
      </c>
    </row>
    <row r="5" spans="1:5" x14ac:dyDescent="0.15">
      <c r="A5" s="92">
        <v>2007</v>
      </c>
      <c r="B5" s="93">
        <v>61.248583333333336</v>
      </c>
    </row>
    <row r="6" spans="1:5" x14ac:dyDescent="0.15">
      <c r="A6" s="92">
        <v>2008</v>
      </c>
      <c r="B6" s="93">
        <v>56.753666666666668</v>
      </c>
      <c r="C6" s="90"/>
      <c r="D6" s="90"/>
      <c r="E6" s="69"/>
    </row>
    <row r="7" spans="1:5" x14ac:dyDescent="0.15">
      <c r="A7" s="92">
        <v>2009</v>
      </c>
      <c r="B7" s="93">
        <v>81.128666666666675</v>
      </c>
      <c r="C7" s="90"/>
      <c r="D7" s="90"/>
      <c r="E7" s="69"/>
    </row>
    <row r="8" spans="1:5" x14ac:dyDescent="0.15">
      <c r="A8" s="92">
        <v>2010</v>
      </c>
      <c r="B8" s="93">
        <v>132.00791666666666</v>
      </c>
      <c r="C8" s="90"/>
      <c r="D8" s="90"/>
      <c r="E8" s="69"/>
    </row>
    <row r="9" spans="1:5" x14ac:dyDescent="0.15">
      <c r="A9" s="92">
        <v>2011</v>
      </c>
      <c r="B9" s="93">
        <v>135.11375000000001</v>
      </c>
      <c r="C9" s="90"/>
      <c r="D9" s="90"/>
      <c r="E9" s="69"/>
    </row>
    <row r="10" spans="1:5" x14ac:dyDescent="0.15">
      <c r="A10" s="92">
        <v>2012</v>
      </c>
      <c r="B10" s="93">
        <v>136.01383333333334</v>
      </c>
      <c r="C10" s="90"/>
      <c r="D10" s="90"/>
      <c r="E10" s="69"/>
    </row>
    <row r="11" spans="1:5" x14ac:dyDescent="0.15">
      <c r="A11" s="92">
        <v>2013</v>
      </c>
      <c r="B11" s="93">
        <v>141.11691666666667</v>
      </c>
      <c r="C11" s="90"/>
      <c r="D11" s="90"/>
      <c r="E11" s="69"/>
    </row>
    <row r="12" spans="1:5" x14ac:dyDescent="0.15">
      <c r="A12" s="92">
        <v>2014</v>
      </c>
      <c r="B12" s="93">
        <v>139.30966666666666</v>
      </c>
      <c r="C12" s="90"/>
      <c r="D12" s="90"/>
      <c r="E12" s="69"/>
    </row>
    <row r="13" spans="1:5" x14ac:dyDescent="0.15">
      <c r="A13" s="92">
        <v>2015</v>
      </c>
      <c r="B13" s="93">
        <v>140.7595</v>
      </c>
      <c r="C13" s="90"/>
      <c r="D13" s="90"/>
      <c r="E13" s="69"/>
    </row>
    <row r="14" spans="1:5" x14ac:dyDescent="0.15">
      <c r="A14" s="92">
        <v>2016</v>
      </c>
      <c r="B14" s="93">
        <v>145.02674999999999</v>
      </c>
      <c r="C14" s="90"/>
      <c r="D14" s="90"/>
      <c r="E14" s="69"/>
    </row>
    <row r="15" spans="1:5" x14ac:dyDescent="0.15">
      <c r="A15" s="92">
        <v>2017</v>
      </c>
      <c r="B15" s="93">
        <v>149.08241666666666</v>
      </c>
      <c r="C15" s="90"/>
      <c r="D15" s="90"/>
      <c r="E15" s="69"/>
    </row>
    <row r="16" spans="1:5" x14ac:dyDescent="0.15">
      <c r="A16" s="92">
        <v>2018</v>
      </c>
      <c r="B16" s="94">
        <v>149.11108333333334</v>
      </c>
      <c r="C16" s="90"/>
      <c r="D16" s="90"/>
      <c r="E16" s="69"/>
    </row>
    <row r="17" spans="1:5" x14ac:dyDescent="0.15">
      <c r="A17" s="92">
        <v>2019</v>
      </c>
      <c r="B17" s="94">
        <v>144.88141666666667</v>
      </c>
      <c r="C17" s="90"/>
      <c r="D17" s="90"/>
      <c r="E17" s="69"/>
    </row>
    <row r="18" spans="1:5" x14ac:dyDescent="0.15">
      <c r="A18" s="92">
        <v>2020</v>
      </c>
      <c r="B18" s="93">
        <v>163.39574999999999</v>
      </c>
    </row>
    <row r="19" spans="1:5" x14ac:dyDescent="0.15">
      <c r="A19" s="92">
        <v>2021</v>
      </c>
      <c r="B19" s="103">
        <v>184.71341666666666</v>
      </c>
    </row>
    <row r="20" spans="1:5" x14ac:dyDescent="0.15">
      <c r="A20" s="92">
        <v>2022</v>
      </c>
      <c r="B20" s="103">
        <v>161.78091666666666</v>
      </c>
    </row>
    <row r="21" spans="1:5" x14ac:dyDescent="0.15">
      <c r="A21" s="92">
        <v>2023</v>
      </c>
      <c r="B21" s="93">
        <v>139.91133333333335</v>
      </c>
    </row>
    <row r="22" spans="1:5" x14ac:dyDescent="0.15">
      <c r="A22" s="109">
        <v>2024</v>
      </c>
      <c r="B22" s="106">
        <v>143</v>
      </c>
    </row>
    <row r="23" spans="1:5" x14ac:dyDescent="0.15">
      <c r="A23" s="98">
        <v>2025</v>
      </c>
      <c r="B23" s="99">
        <v>153</v>
      </c>
    </row>
    <row r="24" spans="1:5" x14ac:dyDescent="0.15">
      <c r="A24" s="109">
        <v>2026</v>
      </c>
      <c r="B24" s="106">
        <v>155</v>
      </c>
    </row>
    <row r="25" spans="1:5" x14ac:dyDescent="0.15">
      <c r="A25" s="1"/>
      <c r="B25" s="1"/>
      <c r="D25" s="18"/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9315-C5ED-44BA-9980-A45B410C367D}">
  <sheetPr codeName="Blad14"/>
  <dimension ref="A1:E230"/>
  <sheetViews>
    <sheetView zoomScale="111" zoomScaleNormal="70" workbookViewId="0">
      <selection activeCell="E2" sqref="E2"/>
    </sheetView>
  </sheetViews>
  <sheetFormatPr baseColWidth="10" defaultColWidth="8.83203125" defaultRowHeight="14" x14ac:dyDescent="0.15"/>
  <cols>
    <col min="2" max="2" width="12.1640625" customWidth="1"/>
    <col min="3" max="3" width="11.83203125" customWidth="1"/>
    <col min="4" max="4" width="13.6640625" customWidth="1"/>
  </cols>
  <sheetData>
    <row r="1" spans="1:5" ht="32" customHeight="1" x14ac:dyDescent="0.2">
      <c r="A1" s="44" t="s">
        <v>233</v>
      </c>
    </row>
    <row r="2" spans="1:5" ht="68" customHeight="1" x14ac:dyDescent="0.15">
      <c r="A2" s="112" t="s">
        <v>0</v>
      </c>
      <c r="B2" s="118" t="s">
        <v>231</v>
      </c>
      <c r="C2" s="117" t="s">
        <v>107</v>
      </c>
      <c r="D2" s="119" t="s">
        <v>232</v>
      </c>
      <c r="E2" s="111"/>
    </row>
    <row r="3" spans="1:5" x14ac:dyDescent="0.15">
      <c r="A3" s="92">
        <v>2006</v>
      </c>
      <c r="B3" s="21">
        <v>162.60225792674922</v>
      </c>
      <c r="C3" s="21">
        <v>165.92545934794171</v>
      </c>
      <c r="D3" s="113">
        <v>49.494228150860422</v>
      </c>
      <c r="E3" s="69"/>
    </row>
    <row r="4" spans="1:5" x14ac:dyDescent="0.15">
      <c r="A4" s="114" t="s">
        <v>108</v>
      </c>
      <c r="B4" s="21">
        <v>161.4467460797388</v>
      </c>
      <c r="C4" s="21">
        <v>162.96452216186069</v>
      </c>
      <c r="D4" s="113">
        <v>49.766072231345618</v>
      </c>
      <c r="E4" s="69"/>
    </row>
    <row r="5" spans="1:5" x14ac:dyDescent="0.15">
      <c r="A5" s="114" t="s">
        <v>109</v>
      </c>
      <c r="B5" s="21">
        <v>160.34211814934051</v>
      </c>
      <c r="C5" s="21">
        <v>161.11120985775611</v>
      </c>
      <c r="D5" s="113">
        <v>49.880372725772709</v>
      </c>
      <c r="E5" s="69"/>
    </row>
    <row r="6" spans="1:5" x14ac:dyDescent="0.15">
      <c r="A6" s="114" t="s">
        <v>110</v>
      </c>
      <c r="B6" s="21">
        <v>160.11003295301168</v>
      </c>
      <c r="C6" s="21">
        <v>161.83429440798932</v>
      </c>
      <c r="D6" s="113">
        <v>49.732211238335594</v>
      </c>
      <c r="E6" s="69"/>
    </row>
    <row r="7" spans="1:5" x14ac:dyDescent="0.15">
      <c r="A7" s="114" t="s">
        <v>111</v>
      </c>
      <c r="B7" s="21">
        <v>157.8772767831947</v>
      </c>
      <c r="C7" s="21">
        <v>159.30161603025891</v>
      </c>
      <c r="D7" s="113">
        <v>49.775467523322568</v>
      </c>
      <c r="E7" s="111"/>
    </row>
    <row r="8" spans="1:5" x14ac:dyDescent="0.15">
      <c r="A8" s="114" t="s">
        <v>112</v>
      </c>
      <c r="B8" s="21">
        <v>162.36122395724752</v>
      </c>
      <c r="C8" s="21">
        <v>172.49288361302732</v>
      </c>
      <c r="D8" s="113">
        <v>48.48715314718762</v>
      </c>
      <c r="E8" s="111"/>
    </row>
    <row r="9" spans="1:5" x14ac:dyDescent="0.15">
      <c r="A9" s="174" t="s">
        <v>113</v>
      </c>
      <c r="B9" s="21">
        <v>161.16423182496919</v>
      </c>
      <c r="C9" s="21">
        <v>171.8297647329415</v>
      </c>
      <c r="D9" s="113">
        <v>48.398539760743482</v>
      </c>
      <c r="E9" s="111"/>
    </row>
    <row r="10" spans="1:5" x14ac:dyDescent="0.15">
      <c r="A10" s="114" t="s">
        <v>114</v>
      </c>
      <c r="B10" s="21">
        <v>158.2246906290676</v>
      </c>
      <c r="C10" s="21">
        <v>156.1987977504331</v>
      </c>
      <c r="D10" s="113">
        <v>50.322159913859444</v>
      </c>
      <c r="E10" s="111"/>
    </row>
    <row r="11" spans="1:5" x14ac:dyDescent="0.15">
      <c r="A11" s="114" t="s">
        <v>115</v>
      </c>
      <c r="B11" s="21">
        <v>155.4030392169183</v>
      </c>
      <c r="C11" s="21">
        <v>148.7427943515182</v>
      </c>
      <c r="D11" s="113">
        <v>51.094909765367781</v>
      </c>
      <c r="E11" s="111"/>
    </row>
    <row r="12" spans="1:5" x14ac:dyDescent="0.15">
      <c r="A12" s="114" t="s">
        <v>116</v>
      </c>
      <c r="B12" s="21">
        <v>150.55624690347179</v>
      </c>
      <c r="C12" s="21">
        <v>143.08597032875292</v>
      </c>
      <c r="D12" s="113">
        <v>51.272003161727085</v>
      </c>
      <c r="E12" s="111"/>
    </row>
    <row r="13" spans="1:5" x14ac:dyDescent="0.15">
      <c r="A13" s="114" t="s">
        <v>117</v>
      </c>
      <c r="B13" s="21">
        <v>143.94577467502938</v>
      </c>
      <c r="C13" s="21">
        <v>134.0978215051646</v>
      </c>
      <c r="D13" s="113">
        <v>51.77093687917246</v>
      </c>
      <c r="E13" s="111"/>
    </row>
    <row r="14" spans="1:5" x14ac:dyDescent="0.15">
      <c r="A14" s="114" t="s">
        <v>118</v>
      </c>
      <c r="B14" s="21">
        <v>140.94988045469529</v>
      </c>
      <c r="C14" s="21">
        <v>127.7186542893828</v>
      </c>
      <c r="D14" s="113">
        <v>52.462369882263282</v>
      </c>
      <c r="E14" s="111"/>
    </row>
    <row r="15" spans="1:5" x14ac:dyDescent="0.15">
      <c r="A15" s="92">
        <v>2007</v>
      </c>
      <c r="B15" s="21">
        <v>137.34757000589281</v>
      </c>
      <c r="C15" s="21">
        <v>121.1805946715584</v>
      </c>
      <c r="D15" s="113">
        <v>53.126733861764144</v>
      </c>
      <c r="E15" s="111"/>
    </row>
    <row r="16" spans="1:5" x14ac:dyDescent="0.15">
      <c r="A16" s="114" t="s">
        <v>119</v>
      </c>
      <c r="B16" s="21">
        <v>134.90854665375619</v>
      </c>
      <c r="C16" s="21">
        <v>116.29084495379429</v>
      </c>
      <c r="D16" s="113">
        <v>53.705761702052293</v>
      </c>
      <c r="E16" s="111"/>
    </row>
    <row r="17" spans="1:5" x14ac:dyDescent="0.15">
      <c r="A17" s="114" t="s">
        <v>120</v>
      </c>
      <c r="B17" s="21">
        <v>131.4863689461238</v>
      </c>
      <c r="C17" s="21">
        <v>111.0477560871969</v>
      </c>
      <c r="D17" s="113">
        <v>54.213554042368038</v>
      </c>
      <c r="E17" s="111"/>
    </row>
    <row r="18" spans="1:5" x14ac:dyDescent="0.15">
      <c r="A18" s="114" t="s">
        <v>121</v>
      </c>
      <c r="B18" s="21">
        <v>128.61977162521219</v>
      </c>
      <c r="C18" s="21">
        <v>106.6912217122632</v>
      </c>
      <c r="D18" s="113">
        <v>54.659482670556706</v>
      </c>
      <c r="E18" s="111"/>
    </row>
    <row r="19" spans="1:5" x14ac:dyDescent="0.15">
      <c r="A19" s="114" t="s">
        <v>122</v>
      </c>
      <c r="B19" s="21">
        <v>123.54257975100219</v>
      </c>
      <c r="C19" s="21">
        <v>100.71978741499001</v>
      </c>
      <c r="D19" s="113">
        <v>55.088413322400953</v>
      </c>
      <c r="E19" s="111"/>
    </row>
    <row r="20" spans="1:5" x14ac:dyDescent="0.15">
      <c r="A20" s="114" t="s">
        <v>123</v>
      </c>
      <c r="B20" s="21">
        <v>123.7028077228359</v>
      </c>
      <c r="C20" s="21">
        <v>101.0773810014792</v>
      </c>
      <c r="D20" s="113">
        <v>55.03278933293938</v>
      </c>
      <c r="E20" s="111"/>
    </row>
    <row r="21" spans="1:5" x14ac:dyDescent="0.15">
      <c r="A21" s="114" t="s">
        <v>124</v>
      </c>
      <c r="B21" s="21">
        <v>122.782798436137</v>
      </c>
      <c r="C21" s="21">
        <v>101.8630535572414</v>
      </c>
      <c r="D21" s="113">
        <v>54.656160951396558</v>
      </c>
      <c r="E21" s="111"/>
    </row>
    <row r="22" spans="1:5" x14ac:dyDescent="0.15">
      <c r="A22" s="114" t="s">
        <v>125</v>
      </c>
      <c r="B22" s="21">
        <v>121.81537733787181</v>
      </c>
      <c r="C22" s="21">
        <v>96.913856265355307</v>
      </c>
      <c r="D22" s="113">
        <v>55.692316628715396</v>
      </c>
      <c r="E22" s="111"/>
    </row>
    <row r="23" spans="1:5" x14ac:dyDescent="0.15">
      <c r="A23" s="114" t="s">
        <v>126</v>
      </c>
      <c r="B23" s="21">
        <v>120.82940493229131</v>
      </c>
      <c r="C23" s="21">
        <v>94.809761208153901</v>
      </c>
      <c r="D23" s="113">
        <v>56.033144207947572</v>
      </c>
      <c r="E23" s="111"/>
    </row>
    <row r="24" spans="1:5" x14ac:dyDescent="0.15">
      <c r="A24" s="114" t="s">
        <v>127</v>
      </c>
      <c r="B24" s="21">
        <v>121.1015072200648</v>
      </c>
      <c r="C24" s="21">
        <v>92.990135514064477</v>
      </c>
      <c r="D24" s="113">
        <v>56.565266011086337</v>
      </c>
      <c r="E24" s="111"/>
    </row>
    <row r="25" spans="1:5" x14ac:dyDescent="0.15">
      <c r="A25" s="114" t="s">
        <v>128</v>
      </c>
      <c r="B25" s="21">
        <v>122.1693493034073</v>
      </c>
      <c r="C25" s="21">
        <v>92.307870957844784</v>
      </c>
      <c r="D25" s="113">
        <v>56.961456864553874</v>
      </c>
      <c r="E25" s="111"/>
    </row>
    <row r="26" spans="1:5" x14ac:dyDescent="0.15">
      <c r="A26" s="114" t="s">
        <v>129</v>
      </c>
      <c r="B26" s="21">
        <v>122.59230230603579</v>
      </c>
      <c r="C26" s="21">
        <v>91.394914298670827</v>
      </c>
      <c r="D26" s="113">
        <v>57.289544792059978</v>
      </c>
      <c r="E26" s="111"/>
    </row>
    <row r="27" spans="1:5" x14ac:dyDescent="0.15">
      <c r="A27" s="92">
        <v>2008</v>
      </c>
      <c r="B27" s="21">
        <v>122.73697030252599</v>
      </c>
      <c r="C27" s="21">
        <v>89.99066378695062</v>
      </c>
      <c r="D27" s="113">
        <v>57.696768371381815</v>
      </c>
      <c r="E27" s="111"/>
    </row>
    <row r="28" spans="1:5" x14ac:dyDescent="0.15">
      <c r="A28" s="114" t="s">
        <v>130</v>
      </c>
      <c r="B28" s="21">
        <v>122.35864667903171</v>
      </c>
      <c r="C28" s="21">
        <v>88.668865967884116</v>
      </c>
      <c r="D28" s="113">
        <v>57.98231952994589</v>
      </c>
      <c r="E28" s="111"/>
    </row>
    <row r="29" spans="1:5" x14ac:dyDescent="0.15">
      <c r="A29" s="114" t="s">
        <v>131</v>
      </c>
      <c r="B29" s="21">
        <v>121.7129018656083</v>
      </c>
      <c r="C29" s="21">
        <v>87.614481682876971</v>
      </c>
      <c r="D29" s="113">
        <v>58.144758608429584</v>
      </c>
      <c r="E29" s="111"/>
    </row>
    <row r="30" spans="1:5" x14ac:dyDescent="0.15">
      <c r="A30" s="114" t="s">
        <v>132</v>
      </c>
      <c r="B30" s="21">
        <v>121.627491248712</v>
      </c>
      <c r="C30" s="21">
        <v>86.253802289209929</v>
      </c>
      <c r="D30" s="113">
        <v>58.508146249592485</v>
      </c>
      <c r="E30" s="111"/>
    </row>
    <row r="31" spans="1:5" x14ac:dyDescent="0.15">
      <c r="A31" s="114" t="s">
        <v>133</v>
      </c>
      <c r="B31" s="21">
        <v>121.0313934445449</v>
      </c>
      <c r="C31" s="21">
        <v>85.616093496944785</v>
      </c>
      <c r="D31" s="113">
        <v>58.569012977551381</v>
      </c>
      <c r="E31" s="111"/>
    </row>
    <row r="32" spans="1:5" x14ac:dyDescent="0.15">
      <c r="A32" s="114" t="s">
        <v>134</v>
      </c>
      <c r="B32" s="21">
        <v>120.60507631993289</v>
      </c>
      <c r="C32" s="21">
        <v>87.234843790811652</v>
      </c>
      <c r="D32" s="113">
        <v>58.027868878928643</v>
      </c>
      <c r="E32" s="111"/>
    </row>
    <row r="33" spans="1:5" x14ac:dyDescent="0.15">
      <c r="A33" s="114" t="s">
        <v>135</v>
      </c>
      <c r="B33" s="21">
        <v>122.37369798406459</v>
      </c>
      <c r="C33" s="21">
        <v>89.465690045033625</v>
      </c>
      <c r="D33" s="113">
        <v>57.767207091466567</v>
      </c>
      <c r="E33" s="111"/>
    </row>
    <row r="34" spans="1:5" x14ac:dyDescent="0.15">
      <c r="A34" s="114" t="s">
        <v>136</v>
      </c>
      <c r="B34" s="21">
        <v>124.3012840889518</v>
      </c>
      <c r="C34" s="21">
        <v>91.890421017943751</v>
      </c>
      <c r="D34" s="113">
        <v>57.495861845157883</v>
      </c>
      <c r="E34" s="111"/>
    </row>
    <row r="35" spans="1:5" x14ac:dyDescent="0.15">
      <c r="A35" s="114" t="s">
        <v>137</v>
      </c>
      <c r="B35" s="21">
        <v>127.6482965862476</v>
      </c>
      <c r="C35" s="21">
        <v>96.367930065058317</v>
      </c>
      <c r="D35" s="113">
        <v>56.981718911344522</v>
      </c>
      <c r="E35" s="111"/>
    </row>
    <row r="36" spans="1:5" x14ac:dyDescent="0.15">
      <c r="A36" s="114" t="s">
        <v>138</v>
      </c>
      <c r="B36" s="21">
        <v>132.0731478527654</v>
      </c>
      <c r="C36" s="21">
        <v>102.12205049939949</v>
      </c>
      <c r="D36" s="113">
        <v>56.394472978973667</v>
      </c>
      <c r="E36" s="111"/>
    </row>
    <row r="37" spans="1:5" x14ac:dyDescent="0.15">
      <c r="A37" s="114" t="s">
        <v>139</v>
      </c>
      <c r="B37" s="21">
        <v>136.91247116426641</v>
      </c>
      <c r="C37" s="21">
        <v>110.0883659623383</v>
      </c>
      <c r="D37" s="113">
        <v>55.429962407005718</v>
      </c>
      <c r="E37" s="111"/>
    </row>
    <row r="38" spans="1:5" x14ac:dyDescent="0.15">
      <c r="A38" s="114" t="s">
        <v>140</v>
      </c>
      <c r="B38" s="21">
        <v>142.58405063869819</v>
      </c>
      <c r="C38" s="21">
        <v>120.09094395709721</v>
      </c>
      <c r="D38" s="113">
        <v>54.281546996167904</v>
      </c>
      <c r="E38" s="111"/>
    </row>
    <row r="39" spans="1:5" x14ac:dyDescent="0.15">
      <c r="A39" s="92">
        <v>2009</v>
      </c>
      <c r="B39" s="21">
        <v>148.45270135256641</v>
      </c>
      <c r="C39" s="21">
        <v>130.24881389156261</v>
      </c>
      <c r="D39" s="113">
        <v>53.265839341608533</v>
      </c>
      <c r="E39" s="111"/>
    </row>
    <row r="40" spans="1:5" x14ac:dyDescent="0.15">
      <c r="A40" s="114" t="s">
        <v>141</v>
      </c>
      <c r="B40" s="21">
        <v>155.2107133082128</v>
      </c>
      <c r="C40" s="21">
        <v>140.046411043804</v>
      </c>
      <c r="D40" s="113">
        <v>52.567982448804408</v>
      </c>
      <c r="E40" s="111"/>
    </row>
    <row r="41" spans="1:5" x14ac:dyDescent="0.15">
      <c r="A41" s="114" t="s">
        <v>142</v>
      </c>
      <c r="B41" s="21">
        <v>162.9227182715014</v>
      </c>
      <c r="C41" s="21">
        <v>151.43654605641922</v>
      </c>
      <c r="D41" s="113">
        <v>51.826918039084816</v>
      </c>
      <c r="E41" s="111"/>
    </row>
    <row r="42" spans="1:5" x14ac:dyDescent="0.15">
      <c r="A42" s="114" t="s">
        <v>143</v>
      </c>
      <c r="B42" s="21">
        <v>171.33453221041501</v>
      </c>
      <c r="C42" s="21">
        <v>164.9241559245352</v>
      </c>
      <c r="D42" s="113">
        <v>50.9531911757336</v>
      </c>
      <c r="E42" s="111"/>
    </row>
    <row r="43" spans="1:5" x14ac:dyDescent="0.15">
      <c r="A43" s="114" t="s">
        <v>144</v>
      </c>
      <c r="B43" s="21">
        <v>177.31661537274772</v>
      </c>
      <c r="C43" s="21">
        <v>175.5668260069348</v>
      </c>
      <c r="D43" s="113">
        <v>50.247927383468557</v>
      </c>
      <c r="E43" s="111"/>
    </row>
    <row r="44" spans="1:5" x14ac:dyDescent="0.15">
      <c r="A44" s="114" t="s">
        <v>145</v>
      </c>
      <c r="B44" s="21">
        <v>184.0806920377112</v>
      </c>
      <c r="C44" s="21">
        <v>178.74752345618811</v>
      </c>
      <c r="D44" s="113">
        <v>50.734944024993112</v>
      </c>
      <c r="E44" s="111"/>
    </row>
    <row r="45" spans="1:5" x14ac:dyDescent="0.15">
      <c r="A45" s="114" t="s">
        <v>146</v>
      </c>
      <c r="B45" s="21">
        <v>188.5905878780913</v>
      </c>
      <c r="C45" s="21">
        <v>184.55277413180571</v>
      </c>
      <c r="D45" s="113">
        <v>50.541053942985378</v>
      </c>
      <c r="E45" s="111"/>
    </row>
    <row r="46" spans="1:5" x14ac:dyDescent="0.15">
      <c r="A46" s="114" t="s">
        <v>147</v>
      </c>
      <c r="B46" s="21">
        <v>193.22504918908979</v>
      </c>
      <c r="C46" s="21">
        <v>190.08347218923669</v>
      </c>
      <c r="D46" s="113">
        <v>50.40979743791717</v>
      </c>
      <c r="E46" s="111"/>
    </row>
    <row r="47" spans="1:5" x14ac:dyDescent="0.15">
      <c r="A47" s="114" t="s">
        <v>148</v>
      </c>
      <c r="B47" s="21">
        <v>197.59869332903111</v>
      </c>
      <c r="C47" s="21">
        <v>194.7136444937164</v>
      </c>
      <c r="D47" s="113">
        <v>50.36769794844156</v>
      </c>
      <c r="E47" s="111"/>
    </row>
    <row r="48" spans="1:5" x14ac:dyDescent="0.15">
      <c r="A48" s="114" t="s">
        <v>149</v>
      </c>
      <c r="B48" s="21">
        <v>201.3993268020817</v>
      </c>
      <c r="C48" s="21">
        <v>198.28782308200581</v>
      </c>
      <c r="D48" s="113">
        <v>50.38924240133543</v>
      </c>
      <c r="E48" s="111"/>
    </row>
    <row r="49" spans="1:5" x14ac:dyDescent="0.15">
      <c r="A49" s="114" t="s">
        <v>150</v>
      </c>
      <c r="B49" s="21">
        <v>204.6713479900591</v>
      </c>
      <c r="C49" s="21">
        <v>200.32088905655039</v>
      </c>
      <c r="D49" s="113">
        <v>50.537103990589337</v>
      </c>
      <c r="E49" s="111"/>
    </row>
    <row r="50" spans="1:5" x14ac:dyDescent="0.15">
      <c r="A50" s="114" t="s">
        <v>151</v>
      </c>
      <c r="B50" s="21">
        <v>206.49308052594438</v>
      </c>
      <c r="C50" s="21">
        <v>198.8818979247186</v>
      </c>
      <c r="D50" s="113">
        <v>50.938782979442344</v>
      </c>
      <c r="E50" s="111"/>
    </row>
    <row r="51" spans="1:5" x14ac:dyDescent="0.15">
      <c r="A51" s="92">
        <v>2010</v>
      </c>
      <c r="B51" s="21">
        <v>212.45132591603951</v>
      </c>
      <c r="C51" s="21">
        <v>198.93178086063182</v>
      </c>
      <c r="D51" s="113">
        <v>51.643181845912203</v>
      </c>
      <c r="E51" s="111"/>
    </row>
    <row r="52" spans="1:5" x14ac:dyDescent="0.15">
      <c r="A52" s="114" t="s">
        <v>152</v>
      </c>
      <c r="B52" s="21">
        <v>214.97348145653018</v>
      </c>
      <c r="C52" s="21">
        <v>198.68171113000838</v>
      </c>
      <c r="D52" s="113">
        <v>51.96924523353028</v>
      </c>
      <c r="E52" s="111"/>
    </row>
    <row r="53" spans="1:5" x14ac:dyDescent="0.15">
      <c r="A53" s="114" t="s">
        <v>153</v>
      </c>
      <c r="B53" s="21">
        <v>217.88009281729859</v>
      </c>
      <c r="C53" s="21">
        <v>198.5321772932146</v>
      </c>
      <c r="D53" s="113">
        <v>52.32316827731195</v>
      </c>
      <c r="E53" s="111"/>
    </row>
    <row r="54" spans="1:5" x14ac:dyDescent="0.15">
      <c r="A54" s="114" t="s">
        <v>154</v>
      </c>
      <c r="B54" s="21">
        <v>218.77901166095808</v>
      </c>
      <c r="C54" s="21">
        <v>198.06259225077068</v>
      </c>
      <c r="D54" s="113">
        <v>52.484927034127615</v>
      </c>
      <c r="E54" s="111"/>
    </row>
    <row r="55" spans="1:5" x14ac:dyDescent="0.15">
      <c r="A55" s="114" t="s">
        <v>155</v>
      </c>
      <c r="B55" s="21">
        <v>220.3848329482415</v>
      </c>
      <c r="C55" s="21">
        <v>199.4995241242712</v>
      </c>
      <c r="D55" s="113">
        <v>52.487031068457199</v>
      </c>
      <c r="E55" s="111"/>
    </row>
    <row r="56" spans="1:5" x14ac:dyDescent="0.15">
      <c r="A56" s="114" t="s">
        <v>156</v>
      </c>
      <c r="B56" s="21">
        <v>221.34570077727889</v>
      </c>
      <c r="C56" s="21">
        <v>195.88901198386222</v>
      </c>
      <c r="D56" s="113">
        <v>53.050643680262311</v>
      </c>
      <c r="E56" s="111"/>
    </row>
    <row r="57" spans="1:5" x14ac:dyDescent="0.15">
      <c r="A57" s="114" t="s">
        <v>157</v>
      </c>
      <c r="B57" s="21">
        <v>222.45509102434761</v>
      </c>
      <c r="C57" s="21">
        <v>192.92404873391749</v>
      </c>
      <c r="D57" s="113">
        <v>53.554709356326377</v>
      </c>
      <c r="E57" s="111"/>
    </row>
    <row r="58" spans="1:5" x14ac:dyDescent="0.15">
      <c r="A58" s="114" t="s">
        <v>158</v>
      </c>
      <c r="B58" s="21">
        <v>222.7838586477709</v>
      </c>
      <c r="C58" s="21">
        <v>188.91248073861752</v>
      </c>
      <c r="D58" s="113">
        <v>54.113636030822718</v>
      </c>
      <c r="E58" s="111"/>
    </row>
    <row r="59" spans="1:5" x14ac:dyDescent="0.15">
      <c r="A59" s="114" t="s">
        <v>159</v>
      </c>
      <c r="B59" s="21">
        <v>222.4381832623329</v>
      </c>
      <c r="C59" s="21">
        <v>185.83655864443219</v>
      </c>
      <c r="D59" s="113">
        <v>54.482474772620051</v>
      </c>
      <c r="E59" s="111"/>
    </row>
    <row r="60" spans="1:5" x14ac:dyDescent="0.15">
      <c r="A60" s="114" t="s">
        <v>160</v>
      </c>
      <c r="B60" s="21">
        <v>221.57028864857122</v>
      </c>
      <c r="C60" s="21">
        <v>182.2501753534535</v>
      </c>
      <c r="D60" s="113">
        <v>54.868514203742848</v>
      </c>
      <c r="E60" s="111"/>
    </row>
    <row r="61" spans="1:5" x14ac:dyDescent="0.15">
      <c r="A61" s="114" t="s">
        <v>161</v>
      </c>
      <c r="B61" s="21">
        <v>221.2582125845457</v>
      </c>
      <c r="C61" s="21">
        <v>178.76256043968698</v>
      </c>
      <c r="D61" s="113">
        <v>55.31168066892922</v>
      </c>
      <c r="E61" s="111"/>
    </row>
    <row r="62" spans="1:5" x14ac:dyDescent="0.15">
      <c r="A62" s="114" t="s">
        <v>162</v>
      </c>
      <c r="B62" s="21">
        <v>219.76704018851328</v>
      </c>
      <c r="C62" s="21">
        <v>173.78971431679471</v>
      </c>
      <c r="D62" s="113">
        <v>55.841257372079788</v>
      </c>
      <c r="E62" s="111"/>
    </row>
    <row r="63" spans="1:5" x14ac:dyDescent="0.15">
      <c r="A63" s="92">
        <v>2011</v>
      </c>
      <c r="B63" s="21">
        <v>217.8494221225672</v>
      </c>
      <c r="C63" s="21">
        <v>167.92283580708261</v>
      </c>
      <c r="D63" s="113">
        <v>56.470992313370196</v>
      </c>
      <c r="E63" s="111"/>
    </row>
    <row r="64" spans="1:5" x14ac:dyDescent="0.15">
      <c r="A64" s="114" t="s">
        <v>163</v>
      </c>
      <c r="B64" s="21">
        <v>217.0346480970731</v>
      </c>
      <c r="C64" s="21">
        <v>164.36470359521678</v>
      </c>
      <c r="D64" s="113">
        <v>56.904828792728267</v>
      </c>
      <c r="E64" s="111"/>
    </row>
    <row r="65" spans="1:5" x14ac:dyDescent="0.15">
      <c r="A65" s="114" t="s">
        <v>164</v>
      </c>
      <c r="B65" s="21">
        <v>216.24563313516231</v>
      </c>
      <c r="C65" s="21">
        <v>160.921379777368</v>
      </c>
      <c r="D65" s="113">
        <v>57.334185051149298</v>
      </c>
      <c r="E65" s="111"/>
    </row>
    <row r="66" spans="1:5" x14ac:dyDescent="0.15">
      <c r="A66" s="114" t="s">
        <v>165</v>
      </c>
      <c r="B66" s="21">
        <v>216.65345782130549</v>
      </c>
      <c r="C66" s="21">
        <v>158.5022771734217</v>
      </c>
      <c r="D66" s="113">
        <v>57.750272116818515</v>
      </c>
      <c r="E66" s="111"/>
    </row>
    <row r="67" spans="1:5" x14ac:dyDescent="0.15">
      <c r="A67" s="114" t="s">
        <v>166</v>
      </c>
      <c r="B67" s="21">
        <v>217.29779155038551</v>
      </c>
      <c r="C67" s="21">
        <v>157.25944734848932</v>
      </c>
      <c r="D67" s="113">
        <v>58.014575339459086</v>
      </c>
      <c r="E67" s="111"/>
    </row>
    <row r="68" spans="1:5" x14ac:dyDescent="0.15">
      <c r="A68" s="114" t="s">
        <v>167</v>
      </c>
      <c r="B68" s="21">
        <v>218.7374270131242</v>
      </c>
      <c r="C68" s="21">
        <v>155.56816127297461</v>
      </c>
      <c r="D68" s="113">
        <v>58.438194314623281</v>
      </c>
      <c r="E68" s="111"/>
    </row>
    <row r="69" spans="1:5" x14ac:dyDescent="0.15">
      <c r="A69" s="114" t="s">
        <v>168</v>
      </c>
      <c r="B69" s="21">
        <v>219.78819587378419</v>
      </c>
      <c r="C69" s="21">
        <v>154.87035303548848</v>
      </c>
      <c r="D69" s="113">
        <v>58.663600901045534</v>
      </c>
      <c r="E69" s="111"/>
    </row>
    <row r="70" spans="1:5" x14ac:dyDescent="0.15">
      <c r="A70" s="114" t="s">
        <v>169</v>
      </c>
      <c r="B70" s="21">
        <v>220.06317641151819</v>
      </c>
      <c r="C70" s="21">
        <v>154.67736165860748</v>
      </c>
      <c r="D70" s="113">
        <v>58.724144856283864</v>
      </c>
      <c r="E70" s="111"/>
    </row>
    <row r="71" spans="1:5" x14ac:dyDescent="0.15">
      <c r="A71" s="114" t="s">
        <v>170</v>
      </c>
      <c r="B71" s="21">
        <v>220.01834441107911</v>
      </c>
      <c r="C71" s="21">
        <v>154.26627367862801</v>
      </c>
      <c r="D71" s="113">
        <v>58.783699296546018</v>
      </c>
      <c r="E71" s="111"/>
    </row>
    <row r="72" spans="1:5" x14ac:dyDescent="0.15">
      <c r="A72" s="114" t="s">
        <v>171</v>
      </c>
      <c r="B72" s="21">
        <v>220.64551392667059</v>
      </c>
      <c r="C72" s="21">
        <v>154.49320461091858</v>
      </c>
      <c r="D72" s="113">
        <v>58.817046341368716</v>
      </c>
      <c r="E72" s="111"/>
    </row>
    <row r="73" spans="1:5" x14ac:dyDescent="0.15">
      <c r="A73" s="114" t="s">
        <v>172</v>
      </c>
      <c r="B73" s="21">
        <v>221.75859086550329</v>
      </c>
      <c r="C73" s="21">
        <v>155.21755705842349</v>
      </c>
      <c r="D73" s="113">
        <v>58.825629177539859</v>
      </c>
      <c r="E73" s="111"/>
    </row>
    <row r="74" spans="1:5" x14ac:dyDescent="0.15">
      <c r="A74" s="114" t="s">
        <v>173</v>
      </c>
      <c r="B74" s="21">
        <v>223.49929974400351</v>
      </c>
      <c r="C74" s="21">
        <v>156.42725126524979</v>
      </c>
      <c r="D74" s="113">
        <v>58.826975674716678</v>
      </c>
      <c r="E74" s="111"/>
    </row>
    <row r="75" spans="1:5" x14ac:dyDescent="0.15">
      <c r="A75" s="92">
        <v>2012</v>
      </c>
      <c r="B75" s="21">
        <v>225.41914792048752</v>
      </c>
      <c r="C75" s="21">
        <v>158.5504734341236</v>
      </c>
      <c r="D75" s="113">
        <v>58.707547520355533</v>
      </c>
      <c r="E75" s="111"/>
    </row>
    <row r="76" spans="1:5" x14ac:dyDescent="0.15">
      <c r="A76" s="114" t="s">
        <v>174</v>
      </c>
      <c r="B76" s="21">
        <v>227.12351419068759</v>
      </c>
      <c r="C76" s="21">
        <v>159.11805320636401</v>
      </c>
      <c r="D76" s="113">
        <v>58.803488117892655</v>
      </c>
      <c r="E76" s="111"/>
    </row>
    <row r="77" spans="1:5" x14ac:dyDescent="0.15">
      <c r="A77" s="114" t="s">
        <v>175</v>
      </c>
      <c r="B77" s="21">
        <v>227.92250666026371</v>
      </c>
      <c r="C77" s="21">
        <v>158.63248121764019</v>
      </c>
      <c r="D77" s="113">
        <v>58.962505673902889</v>
      </c>
      <c r="E77" s="111"/>
    </row>
    <row r="78" spans="1:5" x14ac:dyDescent="0.15">
      <c r="A78" s="114" t="s">
        <v>176</v>
      </c>
      <c r="B78" s="21">
        <v>229.628536104143</v>
      </c>
      <c r="C78" s="21">
        <v>159.8050118349019</v>
      </c>
      <c r="D78" s="113">
        <v>58.96475465952539</v>
      </c>
      <c r="E78" s="111"/>
    </row>
    <row r="79" spans="1:5" x14ac:dyDescent="0.15">
      <c r="A79" s="114" t="s">
        <v>177</v>
      </c>
      <c r="B79" s="21">
        <v>230.9620547348602</v>
      </c>
      <c r="C79" s="21">
        <v>159.48165334729592</v>
      </c>
      <c r="D79" s="113">
        <v>59.153739695111639</v>
      </c>
      <c r="E79" s="111"/>
    </row>
    <row r="80" spans="1:5" x14ac:dyDescent="0.15">
      <c r="A80" s="114" t="s">
        <v>178</v>
      </c>
      <c r="B80" s="21">
        <v>231.66467025879859</v>
      </c>
      <c r="C80" s="21">
        <v>158.59620051336159</v>
      </c>
      <c r="D80" s="113">
        <v>59.361490635848988</v>
      </c>
      <c r="E80" s="111"/>
    </row>
    <row r="81" spans="1:5" x14ac:dyDescent="0.15">
      <c r="A81" s="114" t="s">
        <v>179</v>
      </c>
      <c r="B81" s="21">
        <v>231.34002551126841</v>
      </c>
      <c r="C81" s="21">
        <v>157.13173585172029</v>
      </c>
      <c r="D81" s="113">
        <v>59.551310679466326</v>
      </c>
      <c r="E81" s="111"/>
    </row>
    <row r="82" spans="1:5" x14ac:dyDescent="0.15">
      <c r="A82" s="114" t="s">
        <v>180</v>
      </c>
      <c r="B82" s="21">
        <v>232.9137844727243</v>
      </c>
      <c r="C82" s="21">
        <v>160.6178947340332</v>
      </c>
      <c r="D82" s="113">
        <v>59.185523498949053</v>
      </c>
      <c r="E82" s="111"/>
    </row>
    <row r="83" spans="1:5" x14ac:dyDescent="0.15">
      <c r="A83" s="114" t="s">
        <v>181</v>
      </c>
      <c r="B83" s="21">
        <v>234.70309022907881</v>
      </c>
      <c r="C83" s="21">
        <v>161.9146898054604</v>
      </c>
      <c r="D83" s="113">
        <v>59.176139357302596</v>
      </c>
      <c r="E83" s="111"/>
    </row>
    <row r="84" spans="1:5" x14ac:dyDescent="0.15">
      <c r="A84" s="114" t="s">
        <v>182</v>
      </c>
      <c r="B84" s="21">
        <v>237.43561706912209</v>
      </c>
      <c r="C84" s="21">
        <v>163.22050132932992</v>
      </c>
      <c r="D84" s="113">
        <v>59.261697542078387</v>
      </c>
      <c r="E84" s="111"/>
    </row>
    <row r="85" spans="1:5" x14ac:dyDescent="0.15">
      <c r="A85" s="114" t="s">
        <v>183</v>
      </c>
      <c r="B85" s="21">
        <v>238.21148030157579</v>
      </c>
      <c r="C85" s="21">
        <v>162.80453705849979</v>
      </c>
      <c r="D85" s="113">
        <v>59.401986451749067</v>
      </c>
      <c r="E85" s="111"/>
    </row>
    <row r="86" spans="1:5" x14ac:dyDescent="0.15">
      <c r="A86" s="114" t="s">
        <v>184</v>
      </c>
      <c r="B86" s="21">
        <v>238.6744601326908</v>
      </c>
      <c r="C86" s="21">
        <v>161.9235103399582</v>
      </c>
      <c r="D86" s="113">
        <v>59.579548006967855</v>
      </c>
      <c r="E86" s="111"/>
    </row>
    <row r="87" spans="1:5" x14ac:dyDescent="0.15">
      <c r="A87" s="92" t="s">
        <v>185</v>
      </c>
      <c r="B87" s="21">
        <v>240.25444047596912</v>
      </c>
      <c r="C87" s="21">
        <v>161.12942957436599</v>
      </c>
      <c r="D87" s="113">
        <v>59.856525984923181</v>
      </c>
      <c r="E87" s="111"/>
    </row>
    <row r="88" spans="1:5" x14ac:dyDescent="0.15">
      <c r="A88" s="114" t="s">
        <v>186</v>
      </c>
      <c r="B88" s="21">
        <v>241.77426155523679</v>
      </c>
      <c r="C88" s="21">
        <v>160.87471737641229</v>
      </c>
      <c r="D88" s="113">
        <v>60.045914482817729</v>
      </c>
      <c r="E88" s="111"/>
    </row>
    <row r="89" spans="1:5" x14ac:dyDescent="0.15">
      <c r="A89" s="114" t="s">
        <v>187</v>
      </c>
      <c r="B89" s="21">
        <v>244.02176400130008</v>
      </c>
      <c r="C89" s="21">
        <v>162.11535241987451</v>
      </c>
      <c r="D89" s="113">
        <v>60.083591017631413</v>
      </c>
      <c r="E89" s="111"/>
    </row>
    <row r="90" spans="1:5" x14ac:dyDescent="0.15">
      <c r="A90" s="114" t="s">
        <v>188</v>
      </c>
      <c r="B90" s="21">
        <v>245.8398137530956</v>
      </c>
      <c r="C90" s="21">
        <v>160.57507371344209</v>
      </c>
      <c r="D90" s="113">
        <v>60.489864258069744</v>
      </c>
      <c r="E90" s="111"/>
    </row>
    <row r="91" spans="1:5" x14ac:dyDescent="0.15">
      <c r="A91" s="114" t="s">
        <v>189</v>
      </c>
      <c r="B91" s="21">
        <v>246.87410118335151</v>
      </c>
      <c r="C91" s="21">
        <v>157.85900111501272</v>
      </c>
      <c r="D91" s="113">
        <v>60.996765468755513</v>
      </c>
      <c r="E91" s="111"/>
    </row>
    <row r="92" spans="1:5" x14ac:dyDescent="0.15">
      <c r="A92" s="114" t="s">
        <v>190</v>
      </c>
      <c r="B92" s="21">
        <v>248.82671108939769</v>
      </c>
      <c r="C92" s="21">
        <v>156.2303128142558</v>
      </c>
      <c r="D92" s="113">
        <v>61.430044760459054</v>
      </c>
      <c r="E92" s="111"/>
    </row>
    <row r="93" spans="1:5" x14ac:dyDescent="0.15">
      <c r="A93" s="114" t="s">
        <v>191</v>
      </c>
      <c r="B93" s="21">
        <v>250.1183418853237</v>
      </c>
      <c r="C93" s="21">
        <v>156.1639512233009</v>
      </c>
      <c r="D93" s="113">
        <v>61.562698184941937</v>
      </c>
      <c r="E93" s="111"/>
    </row>
    <row r="94" spans="1:5" x14ac:dyDescent="0.15">
      <c r="A94" s="114" t="s">
        <v>192</v>
      </c>
      <c r="B94" s="21">
        <v>250.39844058381749</v>
      </c>
      <c r="C94" s="21">
        <v>156.14549895437008</v>
      </c>
      <c r="D94" s="113">
        <v>61.591974748967324</v>
      </c>
      <c r="E94" s="111"/>
    </row>
    <row r="95" spans="1:5" x14ac:dyDescent="0.15">
      <c r="A95" s="114" t="s">
        <v>193</v>
      </c>
      <c r="B95" s="21">
        <v>250.28626483471791</v>
      </c>
      <c r="C95" s="21">
        <v>154.83951225529989</v>
      </c>
      <c r="D95" s="113">
        <v>61.779891329675877</v>
      </c>
      <c r="E95" s="111"/>
    </row>
    <row r="96" spans="1:5" x14ac:dyDescent="0.15">
      <c r="A96" s="114" t="s">
        <v>194</v>
      </c>
      <c r="B96" s="21">
        <v>249.49561125203712</v>
      </c>
      <c r="C96" s="21">
        <v>152.53206304771652</v>
      </c>
      <c r="D96" s="113">
        <v>62.059312629809668</v>
      </c>
      <c r="E96" s="111"/>
    </row>
    <row r="97" spans="1:5" x14ac:dyDescent="0.15">
      <c r="A97" s="114" t="s">
        <v>195</v>
      </c>
      <c r="B97" s="21">
        <v>248.48485096567512</v>
      </c>
      <c r="C97" s="21">
        <v>150.78667804283012</v>
      </c>
      <c r="D97" s="113">
        <v>62.234552907573317</v>
      </c>
      <c r="E97" s="111"/>
    </row>
    <row r="98" spans="1:5" x14ac:dyDescent="0.15">
      <c r="A98" s="114" t="s">
        <v>196</v>
      </c>
      <c r="B98" s="21">
        <v>247.60002683618231</v>
      </c>
      <c r="C98" s="21">
        <v>149.78277940729379</v>
      </c>
      <c r="D98" s="113">
        <v>62.307684918928771</v>
      </c>
      <c r="E98" s="111"/>
    </row>
    <row r="99" spans="1:5" x14ac:dyDescent="0.15">
      <c r="A99" s="92" t="s">
        <v>197</v>
      </c>
      <c r="B99" s="21">
        <v>245.59427252634092</v>
      </c>
      <c r="C99" s="21">
        <v>146.42788606347531</v>
      </c>
      <c r="D99" s="113">
        <v>62.648058826519829</v>
      </c>
      <c r="E99" s="111"/>
    </row>
    <row r="100" spans="1:5" x14ac:dyDescent="0.15">
      <c r="A100" s="114" t="s">
        <v>198</v>
      </c>
      <c r="B100" s="21">
        <v>244.24774199849051</v>
      </c>
      <c r="C100" s="21">
        <v>144.32976951747781</v>
      </c>
      <c r="D100" s="113">
        <v>62.856890777235144</v>
      </c>
      <c r="E100" s="111"/>
    </row>
    <row r="101" spans="1:5" x14ac:dyDescent="0.15">
      <c r="A101" s="114" t="s">
        <v>199</v>
      </c>
      <c r="B101" s="21">
        <v>243.4174612268952</v>
      </c>
      <c r="C101" s="21">
        <v>142.06460271338412</v>
      </c>
      <c r="D101" s="113">
        <v>63.14624829460459</v>
      </c>
      <c r="E101" s="111"/>
    </row>
    <row r="102" spans="1:5" x14ac:dyDescent="0.15">
      <c r="A102" s="114" t="s">
        <v>200</v>
      </c>
      <c r="B102" s="21">
        <v>242.77863787600401</v>
      </c>
      <c r="C102" s="21">
        <v>139.9445826516162</v>
      </c>
      <c r="D102" s="113">
        <v>63.434520001506748</v>
      </c>
      <c r="E102" s="111"/>
    </row>
    <row r="103" spans="1:5" x14ac:dyDescent="0.15">
      <c r="A103" s="114" t="s">
        <v>201</v>
      </c>
      <c r="B103" s="21">
        <v>243.15523364505611</v>
      </c>
      <c r="C103" s="21">
        <v>138.48075632238181</v>
      </c>
      <c r="D103" s="113">
        <v>63.71391588770301</v>
      </c>
      <c r="E103" s="111"/>
    </row>
    <row r="104" spans="1:5" x14ac:dyDescent="0.15">
      <c r="A104" s="114" t="s">
        <v>202</v>
      </c>
      <c r="B104" s="21">
        <v>239.5399035093829</v>
      </c>
      <c r="C104" s="21">
        <v>137.1572461577461</v>
      </c>
      <c r="D104" s="113">
        <v>63.589518455622496</v>
      </c>
      <c r="E104" s="111"/>
    </row>
    <row r="105" spans="1:5" x14ac:dyDescent="0.15">
      <c r="A105" s="114" t="s">
        <v>203</v>
      </c>
      <c r="B105" s="21">
        <v>241.19378284721878</v>
      </c>
      <c r="C105" s="21">
        <v>133.34217472261901</v>
      </c>
      <c r="D105" s="113">
        <v>64.398031209658839</v>
      </c>
      <c r="E105" s="111"/>
    </row>
    <row r="106" spans="1:5" x14ac:dyDescent="0.15">
      <c r="A106" s="114" t="s">
        <v>204</v>
      </c>
      <c r="B106" s="21">
        <v>242.22713011114209</v>
      </c>
      <c r="C106" s="21">
        <v>132.89258168985421</v>
      </c>
      <c r="D106" s="113">
        <v>64.573287537511575</v>
      </c>
      <c r="E106" s="111"/>
    </row>
    <row r="107" spans="1:5" x14ac:dyDescent="0.15">
      <c r="A107" s="114" t="s">
        <v>205</v>
      </c>
      <c r="B107" s="21">
        <v>242.4893208034261</v>
      </c>
      <c r="C107" s="21">
        <v>131.07138901539449</v>
      </c>
      <c r="D107" s="113">
        <v>64.912961783650928</v>
      </c>
      <c r="E107" s="111"/>
    </row>
    <row r="108" spans="1:5" x14ac:dyDescent="0.15">
      <c r="A108" s="114" t="s">
        <v>206</v>
      </c>
      <c r="B108" s="21">
        <v>243.11676356814169</v>
      </c>
      <c r="C108" s="21">
        <v>129.2778708462088</v>
      </c>
      <c r="D108" s="113">
        <v>65.28471172805196</v>
      </c>
      <c r="E108" s="111"/>
    </row>
    <row r="109" spans="1:5" x14ac:dyDescent="0.15">
      <c r="A109" s="114" t="s">
        <v>207</v>
      </c>
      <c r="B109" s="21">
        <v>243.55262585232541</v>
      </c>
      <c r="C109" s="21">
        <v>128.11719901240079</v>
      </c>
      <c r="D109" s="113">
        <v>65.529297661161863</v>
      </c>
      <c r="E109" s="111"/>
    </row>
    <row r="110" spans="1:5" x14ac:dyDescent="0.15">
      <c r="A110" s="114" t="s">
        <v>208</v>
      </c>
      <c r="B110" s="21">
        <v>244.60085234418298</v>
      </c>
      <c r="C110" s="21">
        <v>128.34361660981489</v>
      </c>
      <c r="D110" s="113">
        <v>65.58640031053902</v>
      </c>
      <c r="E110" s="111"/>
    </row>
    <row r="111" spans="1:5" x14ac:dyDescent="0.15">
      <c r="A111" s="92">
        <v>2015</v>
      </c>
      <c r="B111" s="21">
        <v>245.60310606432458</v>
      </c>
      <c r="C111" s="21">
        <v>126.208985562092</v>
      </c>
      <c r="D111" s="113">
        <v>66.055707061592216</v>
      </c>
      <c r="E111" s="111"/>
    </row>
    <row r="112" spans="1:5" x14ac:dyDescent="0.15">
      <c r="A112" s="114" t="s">
        <v>209</v>
      </c>
      <c r="B112" s="21">
        <v>246.77578698914218</v>
      </c>
      <c r="C112" s="21">
        <v>124.83968097961331</v>
      </c>
      <c r="D112" s="113">
        <v>66.406220477854404</v>
      </c>
      <c r="E112" s="111"/>
    </row>
    <row r="113" spans="1:5" x14ac:dyDescent="0.15">
      <c r="A113" s="114" t="s">
        <v>210</v>
      </c>
      <c r="B113" s="21">
        <v>247.81449826530059</v>
      </c>
      <c r="C113" s="21">
        <v>122.35189440255981</v>
      </c>
      <c r="D113" s="113">
        <v>66.946784790281427</v>
      </c>
      <c r="E113" s="111"/>
    </row>
    <row r="114" spans="1:5" x14ac:dyDescent="0.15">
      <c r="A114" s="114" t="s">
        <v>211</v>
      </c>
      <c r="B114" s="21">
        <v>249.20299134124741</v>
      </c>
      <c r="C114" s="21">
        <v>121.0999221250391</v>
      </c>
      <c r="D114" s="113">
        <v>67.297064721564936</v>
      </c>
      <c r="E114" s="111"/>
    </row>
    <row r="115" spans="1:5" x14ac:dyDescent="0.15">
      <c r="A115" s="114" t="s">
        <v>212</v>
      </c>
      <c r="B115" s="21">
        <v>251.3542132989551</v>
      </c>
      <c r="C115" s="21">
        <v>120.3407461994062</v>
      </c>
      <c r="D115" s="113">
        <v>67.623788506086342</v>
      </c>
      <c r="E115" s="111"/>
    </row>
    <row r="116" spans="1:5" x14ac:dyDescent="0.15">
      <c r="A116" s="114" t="s">
        <v>213</v>
      </c>
      <c r="B116" s="21">
        <v>251.78175460508439</v>
      </c>
      <c r="C116" s="21">
        <v>116.69223134277161</v>
      </c>
      <c r="D116" s="113">
        <v>68.330944437612175</v>
      </c>
      <c r="E116" s="111"/>
    </row>
    <row r="117" spans="1:5" x14ac:dyDescent="0.15">
      <c r="A117" s="114" t="s">
        <v>214</v>
      </c>
      <c r="B117" s="21">
        <v>252.9104829248424</v>
      </c>
      <c r="C117" s="21">
        <v>117.9110325013488</v>
      </c>
      <c r="D117" s="113">
        <v>68.202753185496334</v>
      </c>
      <c r="E117" s="111"/>
    </row>
    <row r="118" spans="1:5" x14ac:dyDescent="0.15">
      <c r="A118" s="114" t="s">
        <v>215</v>
      </c>
      <c r="B118" s="21">
        <v>253.90518996509388</v>
      </c>
      <c r="C118" s="21">
        <v>117.29375470871379</v>
      </c>
      <c r="D118" s="113">
        <v>68.401377107419833</v>
      </c>
      <c r="E118" s="111"/>
    </row>
    <row r="119" spans="1:5" x14ac:dyDescent="0.15">
      <c r="A119" s="114" t="s">
        <v>216</v>
      </c>
      <c r="B119" s="21">
        <v>254.97371484027619</v>
      </c>
      <c r="C119" s="21">
        <v>116.1688744978845</v>
      </c>
      <c r="D119" s="113">
        <v>68.699664809408574</v>
      </c>
      <c r="E119" s="111"/>
    </row>
    <row r="120" spans="1:5" x14ac:dyDescent="0.15">
      <c r="A120" s="114" t="s">
        <v>217</v>
      </c>
      <c r="B120" s="21">
        <v>255.86704846307802</v>
      </c>
      <c r="C120" s="21">
        <v>115.51391753542229</v>
      </c>
      <c r="D120" s="113">
        <v>68.896112587555507</v>
      </c>
      <c r="E120" s="111"/>
    </row>
    <row r="121" spans="1:5" x14ac:dyDescent="0.15">
      <c r="A121" s="114" t="s">
        <v>218</v>
      </c>
      <c r="B121" s="21">
        <v>256.4894708827897</v>
      </c>
      <c r="C121" s="21">
        <v>114.64764629468439</v>
      </c>
      <c r="D121" s="113">
        <v>69.109086375787882</v>
      </c>
      <c r="E121" s="111"/>
    </row>
    <row r="122" spans="1:5" x14ac:dyDescent="0.15">
      <c r="A122" s="114" t="s">
        <v>219</v>
      </c>
      <c r="B122" s="21">
        <v>256.87367551308881</v>
      </c>
      <c r="C122" s="21">
        <v>113.45122246386011</v>
      </c>
      <c r="D122" s="113">
        <v>69.364408635867107</v>
      </c>
      <c r="E122" s="111"/>
    </row>
    <row r="123" spans="1:5" x14ac:dyDescent="0.15">
      <c r="A123" s="92">
        <v>2016</v>
      </c>
      <c r="B123" s="21">
        <v>257.22550451435433</v>
      </c>
      <c r="C123" s="21">
        <v>112.2317270251408</v>
      </c>
      <c r="D123" s="113">
        <v>69.622538836909143</v>
      </c>
      <c r="E123" s="111"/>
    </row>
    <row r="124" spans="1:5" x14ac:dyDescent="0.15">
      <c r="A124" s="114" t="s">
        <v>220</v>
      </c>
      <c r="B124" s="21">
        <v>257.14144810561402</v>
      </c>
      <c r="C124" s="21">
        <v>110.9805787820528</v>
      </c>
      <c r="D124" s="113">
        <v>69.852230870194916</v>
      </c>
      <c r="E124" s="111"/>
    </row>
    <row r="125" spans="1:5" x14ac:dyDescent="0.15">
      <c r="A125" s="114" t="s">
        <v>221</v>
      </c>
      <c r="B125" s="21">
        <v>256.86121100949288</v>
      </c>
      <c r="C125" s="21">
        <v>109.53442356137001</v>
      </c>
      <c r="D125" s="113">
        <v>70.104877562293822</v>
      </c>
      <c r="E125" s="111"/>
    </row>
    <row r="126" spans="1:5" x14ac:dyDescent="0.15">
      <c r="A126" s="114" t="s">
        <v>222</v>
      </c>
      <c r="B126" s="21">
        <v>256.74788522880868</v>
      </c>
      <c r="C126" s="21">
        <v>107.50049540068929</v>
      </c>
      <c r="D126" s="113">
        <v>70.487035463299577</v>
      </c>
      <c r="E126" s="111"/>
    </row>
    <row r="127" spans="1:5" x14ac:dyDescent="0.15">
      <c r="A127" s="114" t="s">
        <v>223</v>
      </c>
      <c r="B127" s="21">
        <v>256.9115352514537</v>
      </c>
      <c r="C127" s="21">
        <v>105.6997294375627</v>
      </c>
      <c r="D127" s="113">
        <v>70.850401040846549</v>
      </c>
      <c r="E127" s="111"/>
    </row>
    <row r="128" spans="1:5" x14ac:dyDescent="0.15">
      <c r="A128" s="114" t="s">
        <v>224</v>
      </c>
      <c r="B128" s="21">
        <v>257.52121946097651</v>
      </c>
      <c r="C128" s="21">
        <v>101.0705099877859</v>
      </c>
      <c r="D128" s="113">
        <v>71.814600927033538</v>
      </c>
      <c r="E128" s="111"/>
    </row>
    <row r="129" spans="1:5" x14ac:dyDescent="0.15">
      <c r="A129" s="114" t="s">
        <v>225</v>
      </c>
      <c r="B129" s="21">
        <v>257.28469070680063</v>
      </c>
      <c r="C129" s="21">
        <v>100.821981242992</v>
      </c>
      <c r="D129" s="113">
        <v>71.845824403649345</v>
      </c>
      <c r="E129" s="111"/>
    </row>
    <row r="130" spans="1:5" x14ac:dyDescent="0.15">
      <c r="A130" s="114" t="s">
        <v>226</v>
      </c>
      <c r="B130" s="21">
        <v>259.06991128048401</v>
      </c>
      <c r="C130" s="21">
        <v>99.408745811430819</v>
      </c>
      <c r="D130" s="113">
        <v>72.269270751607905</v>
      </c>
      <c r="E130" s="111"/>
    </row>
    <row r="131" spans="1:5" x14ac:dyDescent="0.15">
      <c r="A131" s="114" t="s">
        <v>227</v>
      </c>
      <c r="B131" s="21">
        <v>260.58757108637428</v>
      </c>
      <c r="C131" s="21">
        <v>98.764276269142968</v>
      </c>
      <c r="D131" s="113">
        <v>72.515995953282925</v>
      </c>
      <c r="E131" s="111"/>
    </row>
    <row r="132" spans="1:5" x14ac:dyDescent="0.15">
      <c r="A132" s="114" t="s">
        <v>228</v>
      </c>
      <c r="B132" s="21">
        <v>262.66978156200418</v>
      </c>
      <c r="C132" s="21">
        <v>98.100062940158352</v>
      </c>
      <c r="D132" s="113">
        <v>72.808131157544594</v>
      </c>
      <c r="E132" s="111"/>
    </row>
    <row r="133" spans="1:5" x14ac:dyDescent="0.15">
      <c r="A133" s="114" t="s">
        <v>229</v>
      </c>
      <c r="B133" s="21">
        <v>265.20813869661509</v>
      </c>
      <c r="C133" s="21">
        <v>97.045107199921219</v>
      </c>
      <c r="D133" s="113">
        <v>73.210700442519041</v>
      </c>
      <c r="E133" s="111"/>
    </row>
    <row r="134" spans="1:5" x14ac:dyDescent="0.15">
      <c r="A134" s="114" t="s">
        <v>230</v>
      </c>
      <c r="B134" s="21">
        <v>267.37724648351434</v>
      </c>
      <c r="C134" s="21">
        <v>96.062646673956067</v>
      </c>
      <c r="D134" s="113">
        <v>73.568491383984011</v>
      </c>
      <c r="E134" s="111"/>
    </row>
    <row r="135" spans="1:5" x14ac:dyDescent="0.15">
      <c r="A135" s="92">
        <v>2017</v>
      </c>
      <c r="B135" s="21">
        <v>269.33541040515541</v>
      </c>
      <c r="C135" s="21">
        <v>95.358276480986859</v>
      </c>
      <c r="D135" s="113">
        <v>73.852501452607328</v>
      </c>
      <c r="E135" s="111"/>
    </row>
    <row r="136" spans="1:5" x14ac:dyDescent="0.15">
      <c r="A136" s="114">
        <v>42767</v>
      </c>
      <c r="B136" s="21">
        <v>271.82596503314284</v>
      </c>
      <c r="C136" s="21">
        <v>95.260669164678831</v>
      </c>
      <c r="D136" s="113">
        <v>74.049540274641757</v>
      </c>
      <c r="E136" s="111"/>
    </row>
    <row r="137" spans="1:5" x14ac:dyDescent="0.15">
      <c r="A137" s="114">
        <v>42795</v>
      </c>
      <c r="B137" s="21">
        <v>273.2726835204362</v>
      </c>
      <c r="C137" s="21">
        <v>93.906442149248491</v>
      </c>
      <c r="D137" s="113">
        <v>74.424896301505171</v>
      </c>
      <c r="E137" s="111"/>
    </row>
    <row r="138" spans="1:5" x14ac:dyDescent="0.15">
      <c r="A138" s="114">
        <v>42826</v>
      </c>
      <c r="B138" s="21">
        <v>274.09348031854978</v>
      </c>
      <c r="C138" s="21">
        <v>93.344984656182007</v>
      </c>
      <c r="D138" s="113">
        <v>74.595750430592176</v>
      </c>
      <c r="E138" s="111"/>
    </row>
    <row r="139" spans="1:5" x14ac:dyDescent="0.15">
      <c r="A139" s="114">
        <v>42856</v>
      </c>
      <c r="B139" s="21">
        <v>273.93864241750606</v>
      </c>
      <c r="C139" s="21">
        <v>91.771213656214201</v>
      </c>
      <c r="D139" s="113">
        <v>74.906004819920724</v>
      </c>
      <c r="E139" s="111"/>
    </row>
    <row r="140" spans="1:5" x14ac:dyDescent="0.15">
      <c r="A140" s="114">
        <v>42887</v>
      </c>
      <c r="B140" s="21">
        <v>272.89664189702683</v>
      </c>
      <c r="C140" s="21">
        <v>89.109797065534707</v>
      </c>
      <c r="D140" s="113">
        <v>75.384471800859217</v>
      </c>
      <c r="E140" s="111"/>
    </row>
    <row r="141" spans="1:5" x14ac:dyDescent="0.15">
      <c r="A141" s="114">
        <v>42917</v>
      </c>
      <c r="B141" s="21">
        <v>272.55664593516371</v>
      </c>
      <c r="C141" s="21">
        <v>89.732418383816494</v>
      </c>
      <c r="D141" s="113">
        <v>75.231817015373423</v>
      </c>
      <c r="E141" s="111"/>
    </row>
    <row r="142" spans="1:5" x14ac:dyDescent="0.15">
      <c r="A142" s="114">
        <v>42948</v>
      </c>
      <c r="B142" s="21">
        <v>272.02532555093489</v>
      </c>
      <c r="C142" s="21">
        <v>87.866639897282482</v>
      </c>
      <c r="D142" s="113">
        <v>75.585273267256355</v>
      </c>
      <c r="E142" s="111"/>
    </row>
    <row r="143" spans="1:5" x14ac:dyDescent="0.15">
      <c r="A143" s="114">
        <v>42979</v>
      </c>
      <c r="B143" s="21">
        <v>272.11329756542915</v>
      </c>
      <c r="C143" s="21">
        <v>88.03273397439699</v>
      </c>
      <c r="D143" s="113">
        <v>75.556378173040599</v>
      </c>
      <c r="E143" s="111"/>
    </row>
    <row r="144" spans="1:5" x14ac:dyDescent="0.15">
      <c r="A144" s="114">
        <v>43009</v>
      </c>
      <c r="B144" s="21">
        <v>272.0794133421972</v>
      </c>
      <c r="C144" s="21">
        <v>88.160694774402998</v>
      </c>
      <c r="D144" s="113">
        <v>75.527240640881743</v>
      </c>
      <c r="E144" s="111"/>
    </row>
    <row r="145" spans="1:5" x14ac:dyDescent="0.15">
      <c r="A145" s="114">
        <v>43040</v>
      </c>
      <c r="B145" s="21">
        <v>271.77061748231932</v>
      </c>
      <c r="C145" s="21">
        <v>88.201788049188593</v>
      </c>
      <c r="D145" s="113">
        <v>75.497625180753374</v>
      </c>
      <c r="E145" s="111"/>
    </row>
    <row r="146" spans="1:5" x14ac:dyDescent="0.15">
      <c r="A146" s="114">
        <v>43070</v>
      </c>
      <c r="B146" s="21">
        <v>270.84256051180097</v>
      </c>
      <c r="C146" s="21">
        <v>88.330311699605716</v>
      </c>
      <c r="D146" s="113">
        <v>75.407298676049479</v>
      </c>
      <c r="E146" s="111"/>
    </row>
    <row r="147" spans="1:5" x14ac:dyDescent="0.15">
      <c r="A147" s="92">
        <v>2018</v>
      </c>
      <c r="B147" s="21">
        <v>270.4765580330635</v>
      </c>
      <c r="C147" s="21">
        <v>88.479937796804521</v>
      </c>
      <c r="D147" s="113">
        <v>75.350790743527668</v>
      </c>
      <c r="E147" s="111"/>
    </row>
    <row r="148" spans="1:5" x14ac:dyDescent="0.15">
      <c r="A148" s="114">
        <v>43132</v>
      </c>
      <c r="B148" s="21">
        <v>269.25317878587634</v>
      </c>
      <c r="C148" s="21">
        <v>88.330618990948452</v>
      </c>
      <c r="D148" s="113">
        <v>75.297924699016335</v>
      </c>
      <c r="E148" s="111"/>
    </row>
    <row r="149" spans="1:5" x14ac:dyDescent="0.15">
      <c r="A149" s="114">
        <v>43160</v>
      </c>
      <c r="B149" s="21">
        <v>268.11213563449252</v>
      </c>
      <c r="C149" s="21">
        <v>87.383210608780473</v>
      </c>
      <c r="D149" s="113">
        <v>75.419309554341595</v>
      </c>
      <c r="E149" s="111"/>
    </row>
    <row r="150" spans="1:5" x14ac:dyDescent="0.15">
      <c r="A150" s="114">
        <v>43191</v>
      </c>
      <c r="B150" s="21">
        <v>266.99992555957107</v>
      </c>
      <c r="C150" s="21">
        <v>86.102038022361313</v>
      </c>
      <c r="D150" s="113">
        <v>75.615531233832243</v>
      </c>
      <c r="E150" s="111"/>
    </row>
    <row r="151" spans="1:5" x14ac:dyDescent="0.15">
      <c r="A151" s="114">
        <v>43221</v>
      </c>
      <c r="B151" s="21">
        <v>264.5130027226449</v>
      </c>
      <c r="C151" s="21">
        <v>84.208707679263355</v>
      </c>
      <c r="D151" s="113">
        <v>75.852175196602687</v>
      </c>
      <c r="E151" s="111"/>
    </row>
    <row r="152" spans="1:5" x14ac:dyDescent="0.15">
      <c r="A152" s="115">
        <v>43252</v>
      </c>
      <c r="B152" s="21">
        <v>262.26154852479181</v>
      </c>
      <c r="C152" s="21">
        <v>82.441651577810006</v>
      </c>
      <c r="D152" s="113">
        <v>76.083293815296443</v>
      </c>
      <c r="E152" s="111"/>
    </row>
    <row r="153" spans="1:5" x14ac:dyDescent="0.15">
      <c r="A153" s="114">
        <v>43282</v>
      </c>
      <c r="B153" s="21">
        <v>260.05791526642639</v>
      </c>
      <c r="C153" s="21">
        <v>82.337528552501908</v>
      </c>
      <c r="D153" s="113">
        <v>75.952504614505003</v>
      </c>
      <c r="E153" s="111"/>
    </row>
    <row r="154" spans="1:5" x14ac:dyDescent="0.15">
      <c r="A154" s="114">
        <v>43313</v>
      </c>
      <c r="B154" s="21">
        <v>259.8137251859041</v>
      </c>
      <c r="C154" s="21">
        <v>82.23851517597312</v>
      </c>
      <c r="D154" s="113">
        <v>75.957323042536387</v>
      </c>
      <c r="E154" s="111"/>
    </row>
    <row r="155" spans="1:5" x14ac:dyDescent="0.15">
      <c r="A155" s="114">
        <v>43344</v>
      </c>
      <c r="B155" s="21">
        <v>259.93983501315051</v>
      </c>
      <c r="C155" s="21">
        <v>82.631760499249751</v>
      </c>
      <c r="D155" s="113">
        <v>75.878980749803972</v>
      </c>
      <c r="E155" s="111"/>
    </row>
    <row r="156" spans="1:5" x14ac:dyDescent="0.15">
      <c r="A156" s="114">
        <v>43374</v>
      </c>
      <c r="B156" s="21">
        <v>258.70011196101967</v>
      </c>
      <c r="C156" s="21">
        <v>82.232390923990906</v>
      </c>
      <c r="D156" s="113">
        <v>75.880155095765048</v>
      </c>
      <c r="E156" s="111"/>
    </row>
    <row r="157" spans="1:5" x14ac:dyDescent="0.15">
      <c r="A157" s="114">
        <v>43405</v>
      </c>
      <c r="B157" s="21">
        <v>256.88030234794337</v>
      </c>
      <c r="C157" s="21">
        <v>82.569849446476724</v>
      </c>
      <c r="D157" s="113">
        <v>75.675412425066995</v>
      </c>
      <c r="E157" s="111"/>
    </row>
    <row r="158" spans="1:5" x14ac:dyDescent="0.15">
      <c r="A158" s="114">
        <v>43435</v>
      </c>
      <c r="B158" s="21">
        <v>256.41743139353969</v>
      </c>
      <c r="C158" s="21">
        <v>83.647840813529797</v>
      </c>
      <c r="D158" s="113">
        <v>75.402416050705796</v>
      </c>
      <c r="E158" s="111"/>
    </row>
    <row r="159" spans="1:5" x14ac:dyDescent="0.15">
      <c r="A159" s="92">
        <v>2019</v>
      </c>
      <c r="B159" s="21">
        <v>256.89567400933021</v>
      </c>
      <c r="C159" s="21">
        <v>84.637630988110089</v>
      </c>
      <c r="D159" s="113">
        <v>75.218337494568971</v>
      </c>
      <c r="E159" s="111"/>
    </row>
    <row r="160" spans="1:5" x14ac:dyDescent="0.15">
      <c r="A160" s="114">
        <v>43497</v>
      </c>
      <c r="B160" s="21">
        <v>257.21639670695282</v>
      </c>
      <c r="C160" s="21">
        <v>85.051002691195961</v>
      </c>
      <c r="D160" s="113">
        <v>75.150714663227731</v>
      </c>
      <c r="E160" s="111"/>
    </row>
    <row r="161" spans="1:5" x14ac:dyDescent="0.15">
      <c r="A161" s="114">
        <v>43525</v>
      </c>
      <c r="B161" s="21">
        <v>257.63045035742721</v>
      </c>
      <c r="C161" s="21">
        <v>84.889700312122685</v>
      </c>
      <c r="D161" s="113">
        <v>75.216144175406214</v>
      </c>
      <c r="E161" s="111"/>
    </row>
    <row r="162" spans="1:5" x14ac:dyDescent="0.15">
      <c r="A162" s="114">
        <v>43556</v>
      </c>
      <c r="B162" s="21">
        <v>256.67865532306757</v>
      </c>
      <c r="C162" s="21">
        <v>83.811599651562588</v>
      </c>
      <c r="D162" s="113">
        <v>75.385022500039724</v>
      </c>
      <c r="E162" s="111"/>
    </row>
    <row r="163" spans="1:5" x14ac:dyDescent="0.15">
      <c r="A163" s="114">
        <v>43586</v>
      </c>
      <c r="B163" s="21">
        <v>256.46867223182352</v>
      </c>
      <c r="C163" s="21">
        <v>83.785633661545234</v>
      </c>
      <c r="D163" s="113">
        <v>75.375584611175341</v>
      </c>
      <c r="E163" s="111"/>
    </row>
    <row r="164" spans="1:5" x14ac:dyDescent="0.15">
      <c r="A164" s="114">
        <v>43617</v>
      </c>
      <c r="B164" s="21">
        <v>257.37209180998633</v>
      </c>
      <c r="C164" s="21">
        <v>84.699549075697803</v>
      </c>
      <c r="D164" s="113">
        <v>75.239236770287164</v>
      </c>
      <c r="E164" s="111"/>
    </row>
    <row r="165" spans="1:5" x14ac:dyDescent="0.15">
      <c r="A165" s="114">
        <v>43647</v>
      </c>
      <c r="B165" s="21">
        <v>258.74140093529434</v>
      </c>
      <c r="C165" s="21">
        <v>85.463196204467081</v>
      </c>
      <c r="D165" s="113">
        <v>75.17081499938088</v>
      </c>
      <c r="E165" s="111"/>
    </row>
    <row r="166" spans="1:5" x14ac:dyDescent="0.15">
      <c r="A166" s="114">
        <v>43678</v>
      </c>
      <c r="B166" s="21">
        <v>260.47731610910211</v>
      </c>
      <c r="C166" s="21">
        <v>87.122822473270901</v>
      </c>
      <c r="D166" s="113">
        <v>74.935906864540897</v>
      </c>
      <c r="E166" s="111"/>
    </row>
    <row r="167" spans="1:5" x14ac:dyDescent="0.15">
      <c r="A167" s="114">
        <v>43709</v>
      </c>
      <c r="B167" s="21">
        <v>263.03843982213971</v>
      </c>
      <c r="C167" s="21">
        <v>89.871152954277818</v>
      </c>
      <c r="D167" s="113">
        <v>74.53422780399886</v>
      </c>
      <c r="E167" s="111"/>
    </row>
    <row r="168" spans="1:5" x14ac:dyDescent="0.15">
      <c r="A168" s="114">
        <v>43739</v>
      </c>
      <c r="B168" s="21">
        <v>266.43285988386958</v>
      </c>
      <c r="C168" s="21">
        <v>92.741972015504231</v>
      </c>
      <c r="D168" s="113">
        <v>74.179156283008496</v>
      </c>
      <c r="E168" s="111"/>
    </row>
    <row r="169" spans="1:5" x14ac:dyDescent="0.15">
      <c r="A169" s="114">
        <v>43770</v>
      </c>
      <c r="B169" s="21">
        <v>270.25765515725476</v>
      </c>
      <c r="C169" s="21">
        <v>95.574724171142222</v>
      </c>
      <c r="D169" s="113">
        <v>73.874722530957925</v>
      </c>
      <c r="E169" s="111"/>
    </row>
    <row r="170" spans="1:5" x14ac:dyDescent="0.15">
      <c r="A170" s="114">
        <v>43800</v>
      </c>
      <c r="B170" s="21">
        <v>272.94708157961918</v>
      </c>
      <c r="C170" s="21">
        <v>97.594638102329014</v>
      </c>
      <c r="D170" s="113">
        <v>73.661632977226247</v>
      </c>
      <c r="E170" s="111"/>
    </row>
    <row r="171" spans="1:5" x14ac:dyDescent="0.15">
      <c r="A171" s="92">
        <v>2020</v>
      </c>
      <c r="B171" s="21">
        <v>274.38846923615671</v>
      </c>
      <c r="C171" s="21">
        <v>98.580061733555908</v>
      </c>
      <c r="D171" s="113">
        <v>73.5687990948595</v>
      </c>
      <c r="E171" s="111"/>
    </row>
    <row r="172" spans="1:5" x14ac:dyDescent="0.15">
      <c r="A172" s="114">
        <v>43862</v>
      </c>
      <c r="B172" s="21">
        <v>273.4570966133403</v>
      </c>
      <c r="C172" s="21">
        <v>97.716553397001505</v>
      </c>
      <c r="D172" s="113">
        <v>73.673628665645069</v>
      </c>
      <c r="E172" s="111"/>
    </row>
    <row r="173" spans="1:5" x14ac:dyDescent="0.15">
      <c r="A173" s="114">
        <v>43891</v>
      </c>
      <c r="B173" s="21">
        <v>277.7522582265737</v>
      </c>
      <c r="C173" s="21">
        <v>109.4493774409237</v>
      </c>
      <c r="D173" s="113">
        <v>71.733234738989736</v>
      </c>
      <c r="E173" s="111"/>
    </row>
    <row r="174" spans="1:5" x14ac:dyDescent="0.15">
      <c r="A174" s="114">
        <v>43922</v>
      </c>
      <c r="B174" s="21">
        <v>293.80633314885824</v>
      </c>
      <c r="C174" s="21">
        <v>129.74840741684122</v>
      </c>
      <c r="D174" s="113">
        <v>69.366791351798042</v>
      </c>
      <c r="E174" s="111"/>
    </row>
    <row r="175" spans="1:5" x14ac:dyDescent="0.15">
      <c r="A175" s="114">
        <v>43952</v>
      </c>
      <c r="B175" s="21">
        <v>306.94924699269967</v>
      </c>
      <c r="C175" s="21">
        <v>144.51794923796712</v>
      </c>
      <c r="D175" s="113">
        <v>67.989269110899258</v>
      </c>
      <c r="E175" s="111"/>
    </row>
    <row r="176" spans="1:5" x14ac:dyDescent="0.15">
      <c r="A176" s="114">
        <v>43983</v>
      </c>
      <c r="B176" s="21">
        <v>317.36136034553982</v>
      </c>
      <c r="C176" s="21">
        <v>153.5691394918457</v>
      </c>
      <c r="D176" s="113">
        <v>67.390275307105014</v>
      </c>
      <c r="E176" s="111"/>
    </row>
    <row r="177" spans="1:5" x14ac:dyDescent="0.15">
      <c r="A177" s="114">
        <v>44013</v>
      </c>
      <c r="B177" s="21">
        <v>320.25402292637079</v>
      </c>
      <c r="C177" s="21">
        <v>152.7207717282927</v>
      </c>
      <c r="D177" s="113">
        <v>67.710589770476076</v>
      </c>
      <c r="E177" s="111"/>
    </row>
    <row r="178" spans="1:5" x14ac:dyDescent="0.15">
      <c r="A178" s="114">
        <v>44044</v>
      </c>
      <c r="B178" s="21">
        <v>318.69966364784847</v>
      </c>
      <c r="C178" s="21">
        <v>151.15759077897249</v>
      </c>
      <c r="D178" s="113">
        <v>67.829039701989984</v>
      </c>
      <c r="E178" s="111"/>
    </row>
    <row r="179" spans="1:5" x14ac:dyDescent="0.15">
      <c r="A179" s="114">
        <v>44075</v>
      </c>
      <c r="B179" s="21">
        <v>317.19874403849332</v>
      </c>
      <c r="C179" s="21">
        <v>146.7862033582721</v>
      </c>
      <c r="D179" s="113">
        <v>68.364016078144147</v>
      </c>
      <c r="E179" s="111"/>
    </row>
    <row r="180" spans="1:5" x14ac:dyDescent="0.15">
      <c r="A180" s="114">
        <v>44105</v>
      </c>
      <c r="B180" s="21">
        <v>315.0127591206454</v>
      </c>
      <c r="C180" s="21">
        <v>143.86883822902888</v>
      </c>
      <c r="D180" s="113">
        <v>68.647939019572675</v>
      </c>
      <c r="E180" s="111"/>
    </row>
    <row r="181" spans="1:5" x14ac:dyDescent="0.15">
      <c r="A181" s="114">
        <v>44136</v>
      </c>
      <c r="B181" s="21">
        <v>313.34983191775189</v>
      </c>
      <c r="C181" s="21">
        <v>142.22500290599299</v>
      </c>
      <c r="D181" s="113">
        <v>68.781198601319204</v>
      </c>
      <c r="E181" s="111"/>
    </row>
    <row r="182" spans="1:5" x14ac:dyDescent="0.15">
      <c r="A182" s="114">
        <v>44166</v>
      </c>
      <c r="B182" s="21">
        <v>313.27229991437491</v>
      </c>
      <c r="C182" s="21">
        <v>140.5034760896977</v>
      </c>
      <c r="D182" s="113">
        <v>69.036805506242644</v>
      </c>
      <c r="E182" s="111"/>
    </row>
    <row r="183" spans="1:5" x14ac:dyDescent="0.15">
      <c r="A183" s="92">
        <v>2021</v>
      </c>
      <c r="B183" s="21">
        <v>313.423003981406</v>
      </c>
      <c r="C183" s="21">
        <v>138.57977898247228</v>
      </c>
      <c r="D183" s="113">
        <v>69.340945630074387</v>
      </c>
      <c r="E183" s="111"/>
    </row>
    <row r="184" spans="1:5" x14ac:dyDescent="0.15">
      <c r="A184" s="114">
        <v>44228</v>
      </c>
      <c r="B184" s="21">
        <v>311.34559981161868</v>
      </c>
      <c r="C184" s="21">
        <v>135.54967748656492</v>
      </c>
      <c r="D184" s="113">
        <v>69.668581349513431</v>
      </c>
      <c r="E184" s="111"/>
    </row>
    <row r="185" spans="1:5" x14ac:dyDescent="0.15">
      <c r="A185" s="114">
        <v>44256</v>
      </c>
      <c r="B185" s="21">
        <v>307.74485120223198</v>
      </c>
      <c r="C185" s="21">
        <v>130.5650534767172</v>
      </c>
      <c r="D185" s="113">
        <v>70.211703618161962</v>
      </c>
      <c r="E185" s="111"/>
    </row>
    <row r="186" spans="1:5" x14ac:dyDescent="0.15">
      <c r="A186" s="114">
        <v>44287</v>
      </c>
      <c r="B186" s="21">
        <v>304.0534395939099</v>
      </c>
      <c r="C186" s="21">
        <v>125.6191000743363</v>
      </c>
      <c r="D186" s="113">
        <v>70.763991533802027</v>
      </c>
      <c r="E186" s="111"/>
    </row>
    <row r="187" spans="1:5" x14ac:dyDescent="0.15">
      <c r="A187" s="114">
        <v>44317</v>
      </c>
      <c r="B187" s="21">
        <v>300.5455366249962</v>
      </c>
      <c r="C187" s="21">
        <v>121.51349709124101</v>
      </c>
      <c r="D187" s="113">
        <v>71.209359974761696</v>
      </c>
      <c r="E187" s="111"/>
    </row>
    <row r="188" spans="1:5" x14ac:dyDescent="0.15">
      <c r="A188" s="114">
        <v>44348</v>
      </c>
      <c r="B188" s="21">
        <v>296.2173663749445</v>
      </c>
      <c r="C188" s="21">
        <v>116.03717247474171</v>
      </c>
      <c r="D188" s="113">
        <v>71.853027307226199</v>
      </c>
      <c r="E188" s="111"/>
    </row>
    <row r="189" spans="1:5" x14ac:dyDescent="0.15">
      <c r="A189" s="114">
        <v>44378</v>
      </c>
      <c r="B189" s="21">
        <v>292.43511235833068</v>
      </c>
      <c r="C189" s="21">
        <v>111.99686703344841</v>
      </c>
      <c r="D189" s="113">
        <v>72.307613457798439</v>
      </c>
      <c r="E189" s="111"/>
    </row>
    <row r="190" spans="1:5" x14ac:dyDescent="0.15">
      <c r="A190" s="114">
        <v>44409</v>
      </c>
      <c r="B190" s="21">
        <v>288.2728491715543</v>
      </c>
      <c r="C190" s="21">
        <v>108.3809110162836</v>
      </c>
      <c r="D190" s="113">
        <v>72.676192212331685</v>
      </c>
      <c r="E190" s="111"/>
    </row>
    <row r="191" spans="1:5" x14ac:dyDescent="0.15">
      <c r="A191" s="114">
        <v>44440</v>
      </c>
      <c r="B191" s="21">
        <v>283.96205739261586</v>
      </c>
      <c r="C191" s="21">
        <v>104.8486049723662</v>
      </c>
      <c r="D191" s="113">
        <v>73.033505733969989</v>
      </c>
      <c r="E191" s="111"/>
    </row>
    <row r="192" spans="1:5" x14ac:dyDescent="0.15">
      <c r="A192" s="114">
        <v>44470</v>
      </c>
      <c r="B192" s="21">
        <v>279.39547556216144</v>
      </c>
      <c r="C192" s="21">
        <v>101.2910601121916</v>
      </c>
      <c r="D192" s="113">
        <v>73.392528860322486</v>
      </c>
      <c r="E192" s="111"/>
    </row>
    <row r="193" spans="1:5" x14ac:dyDescent="0.15">
      <c r="A193" s="114">
        <v>44501</v>
      </c>
      <c r="B193" s="21">
        <v>275.10599818565049</v>
      </c>
      <c r="C193" s="21">
        <v>98.575283049408441</v>
      </c>
      <c r="D193" s="113">
        <v>73.620492114668963</v>
      </c>
      <c r="E193" s="111"/>
    </row>
    <row r="194" spans="1:5" x14ac:dyDescent="0.15">
      <c r="A194" s="114">
        <v>44531</v>
      </c>
      <c r="B194" s="21">
        <v>271.35668700053924</v>
      </c>
      <c r="C194" s="21">
        <v>96.451168610752845</v>
      </c>
      <c r="D194" s="113">
        <v>73.776751328366217</v>
      </c>
      <c r="E194" s="111"/>
    </row>
    <row r="195" spans="1:5" x14ac:dyDescent="0.15">
      <c r="A195" s="92">
        <v>2022</v>
      </c>
      <c r="B195" s="21">
        <v>268.00654501275005</v>
      </c>
      <c r="C195" s="21">
        <v>93.928688227525029</v>
      </c>
      <c r="D195" s="113">
        <v>74.048205424319846</v>
      </c>
      <c r="E195" s="111"/>
    </row>
    <row r="196" spans="1:5" x14ac:dyDescent="0.15">
      <c r="A196" s="114">
        <v>44593</v>
      </c>
      <c r="B196" s="21">
        <v>264.71742320571047</v>
      </c>
      <c r="C196" s="21">
        <v>91.335614065298572</v>
      </c>
      <c r="D196" s="113">
        <v>74.347750333673275</v>
      </c>
      <c r="E196" s="111"/>
    </row>
    <row r="197" spans="1:5" x14ac:dyDescent="0.15">
      <c r="A197" s="114">
        <v>44621</v>
      </c>
      <c r="B197" s="21">
        <v>262.43179138807341</v>
      </c>
      <c r="C197" s="21">
        <v>89.000892761096836</v>
      </c>
      <c r="D197" s="113">
        <v>74.674839087158091</v>
      </c>
      <c r="E197" s="111"/>
    </row>
    <row r="198" spans="1:5" x14ac:dyDescent="0.15">
      <c r="A198" s="114">
        <v>44652</v>
      </c>
      <c r="B198" s="21">
        <v>259.9891383199278</v>
      </c>
      <c r="C198" s="21">
        <v>87.262200947391065</v>
      </c>
      <c r="D198" s="113">
        <v>74.870593406058703</v>
      </c>
      <c r="E198" s="111"/>
    </row>
    <row r="199" spans="1:5" x14ac:dyDescent="0.15">
      <c r="A199" s="114">
        <v>44682</v>
      </c>
      <c r="B199" s="21">
        <v>256.69000473205068</v>
      </c>
      <c r="C199" s="21">
        <v>85.77109631898324</v>
      </c>
      <c r="D199" s="113">
        <v>74.95449963346303</v>
      </c>
      <c r="E199" s="111"/>
    </row>
    <row r="200" spans="1:5" x14ac:dyDescent="0.15">
      <c r="A200" s="114">
        <v>44713</v>
      </c>
      <c r="B200" s="21">
        <v>254.47718051144432</v>
      </c>
      <c r="C200" s="21">
        <v>85.153124688519881</v>
      </c>
      <c r="D200" s="113">
        <v>74.927701272598668</v>
      </c>
      <c r="E200" s="111"/>
    </row>
    <row r="201" spans="1:5" x14ac:dyDescent="0.15">
      <c r="A201" s="114">
        <v>44743</v>
      </c>
      <c r="B201" s="21">
        <v>252.41342990596851</v>
      </c>
      <c r="C201" s="21">
        <v>85.449328574969329</v>
      </c>
      <c r="D201" s="113">
        <v>74.708864345050216</v>
      </c>
      <c r="E201" s="111"/>
    </row>
    <row r="202" spans="1:5" x14ac:dyDescent="0.15">
      <c r="A202" s="114">
        <v>44774</v>
      </c>
      <c r="B202" s="21">
        <v>249.72481963999681</v>
      </c>
      <c r="C202" s="21">
        <v>85.20384418584257</v>
      </c>
      <c r="D202" s="113">
        <v>74.560599498241814</v>
      </c>
      <c r="E202" s="111"/>
    </row>
    <row r="203" spans="1:5" x14ac:dyDescent="0.15">
      <c r="A203" s="114">
        <v>44805</v>
      </c>
      <c r="B203" s="21">
        <v>248.52535648604081</v>
      </c>
      <c r="C203" s="21">
        <v>86.155589422066697</v>
      </c>
      <c r="D203" s="113">
        <v>74.257396342568541</v>
      </c>
      <c r="E203" s="111"/>
    </row>
    <row r="204" spans="1:5" x14ac:dyDescent="0.15">
      <c r="A204" s="114">
        <v>44835</v>
      </c>
      <c r="B204" s="21">
        <v>248.8761759972478</v>
      </c>
      <c r="C204" s="21">
        <v>86.9070291944075</v>
      </c>
      <c r="D204" s="113">
        <v>74.11811316030429</v>
      </c>
      <c r="E204" s="111"/>
    </row>
    <row r="205" spans="1:5" x14ac:dyDescent="0.15">
      <c r="A205" s="114">
        <v>44866</v>
      </c>
      <c r="B205" s="21">
        <v>248.12191770152569</v>
      </c>
      <c r="C205" s="21">
        <v>85.912404064613867</v>
      </c>
      <c r="D205" s="113">
        <v>74.280366277821614</v>
      </c>
      <c r="E205" s="111"/>
    </row>
    <row r="206" spans="1:5" x14ac:dyDescent="0.15">
      <c r="A206" s="114">
        <v>44896</v>
      </c>
      <c r="B206" s="21">
        <v>246.9607398778561</v>
      </c>
      <c r="C206" s="21">
        <v>85.632519825634731</v>
      </c>
      <c r="D206" s="113">
        <v>74.253080203135596</v>
      </c>
      <c r="E206" s="111"/>
    </row>
    <row r="207" spans="1:5" x14ac:dyDescent="0.15">
      <c r="A207" s="92">
        <v>2023</v>
      </c>
      <c r="B207" s="21">
        <v>245.7044998859682</v>
      </c>
      <c r="C207" s="21">
        <v>86.191984319538292</v>
      </c>
      <c r="D207" s="113">
        <v>74.030461779110254</v>
      </c>
      <c r="E207" s="111"/>
    </row>
    <row r="208" spans="1:5" x14ac:dyDescent="0.15">
      <c r="A208" s="114">
        <v>44958</v>
      </c>
      <c r="B208" s="21">
        <v>244.82443169746662</v>
      </c>
      <c r="C208" s="21">
        <v>86.546911126775242</v>
      </c>
      <c r="D208" s="113">
        <v>73.882198023176855</v>
      </c>
      <c r="E208" s="111"/>
    </row>
    <row r="209" spans="1:5" x14ac:dyDescent="0.15">
      <c r="A209" s="114">
        <v>44986</v>
      </c>
      <c r="B209" s="21">
        <v>243.2412714877758</v>
      </c>
      <c r="C209" s="21">
        <v>86.651233794820058</v>
      </c>
      <c r="D209" s="113">
        <v>73.733494272447331</v>
      </c>
      <c r="E209" s="111"/>
    </row>
    <row r="210" spans="1:5" x14ac:dyDescent="0.15">
      <c r="A210" s="114">
        <v>45017</v>
      </c>
      <c r="B210" s="21">
        <v>242.15125819206111</v>
      </c>
      <c r="C210" s="21">
        <v>86.713257566064485</v>
      </c>
      <c r="D210" s="113">
        <v>73.632528469614329</v>
      </c>
      <c r="E210" s="111"/>
    </row>
    <row r="211" spans="1:5" x14ac:dyDescent="0.15">
      <c r="A211" s="114">
        <v>45047</v>
      </c>
      <c r="B211" s="21">
        <v>240.37283736480171</v>
      </c>
      <c r="C211" s="21">
        <v>86.611854521791727</v>
      </c>
      <c r="D211" s="113">
        <v>73.511954329705773</v>
      </c>
      <c r="E211" s="111"/>
    </row>
    <row r="212" spans="1:5" x14ac:dyDescent="0.15">
      <c r="A212" s="114">
        <v>45078</v>
      </c>
      <c r="B212" s="116">
        <v>239.00227280584051</v>
      </c>
      <c r="C212" s="116">
        <v>87.437323073000641</v>
      </c>
      <c r="D212" s="113">
        <v>73.214853780957014</v>
      </c>
      <c r="E212" s="111"/>
    </row>
    <row r="213" spans="1:5" x14ac:dyDescent="0.15">
      <c r="A213" s="114">
        <v>45108</v>
      </c>
      <c r="B213" s="116">
        <v>238.73485001595199</v>
      </c>
      <c r="C213" s="116">
        <v>88.390327609212576</v>
      </c>
      <c r="D213" s="113">
        <v>72.979662326543888</v>
      </c>
      <c r="E213" s="111"/>
    </row>
    <row r="214" spans="1:5" x14ac:dyDescent="0.15">
      <c r="A214" s="114">
        <v>45139</v>
      </c>
      <c r="B214" s="116">
        <v>240.20213481997789</v>
      </c>
      <c r="C214" s="116">
        <v>88.864716002358463</v>
      </c>
      <c r="D214" s="113">
        <v>72.994935290417132</v>
      </c>
      <c r="E214" s="111"/>
    </row>
    <row r="215" spans="1:5" x14ac:dyDescent="0.15">
      <c r="A215" s="114">
        <v>45170</v>
      </c>
      <c r="B215" s="116">
        <v>241.8364026235667</v>
      </c>
      <c r="C215" s="116">
        <v>90.284380428671682</v>
      </c>
      <c r="D215" s="113">
        <v>72.815799240581967</v>
      </c>
      <c r="E215" s="111"/>
    </row>
    <row r="216" spans="1:5" x14ac:dyDescent="0.15">
      <c r="A216" s="114">
        <v>45200</v>
      </c>
      <c r="B216" s="116">
        <v>242.54371938185642</v>
      </c>
      <c r="C216" s="116">
        <v>92.138221424855061</v>
      </c>
      <c r="D216" s="113">
        <v>72.469915406021983</v>
      </c>
      <c r="E216" s="111"/>
    </row>
    <row r="217" spans="1:5" x14ac:dyDescent="0.15">
      <c r="A217" s="114">
        <v>45231</v>
      </c>
      <c r="B217" s="116">
        <v>243.6713309556051</v>
      </c>
      <c r="C217" s="116">
        <v>94.368400579334377</v>
      </c>
      <c r="D217" s="113">
        <v>72.083636396575301</v>
      </c>
      <c r="E217" s="111"/>
    </row>
    <row r="218" spans="1:5" x14ac:dyDescent="0.15">
      <c r="A218" s="114">
        <v>45261</v>
      </c>
      <c r="B218" s="116">
        <v>245.19990384130199</v>
      </c>
      <c r="C218" s="116">
        <v>96.69495611681478</v>
      </c>
      <c r="D218" s="113">
        <v>71.717926344765687</v>
      </c>
      <c r="E218" s="111"/>
    </row>
    <row r="219" spans="1:5" x14ac:dyDescent="0.15">
      <c r="A219" s="92">
        <v>2024</v>
      </c>
      <c r="B219" s="116">
        <v>246.07896791933479</v>
      </c>
      <c r="C219" s="116">
        <v>97.205493097833127</v>
      </c>
      <c r="D219" s="113">
        <v>71.683689727810957</v>
      </c>
      <c r="E219" s="111"/>
    </row>
    <row r="220" spans="1:5" x14ac:dyDescent="0.15">
      <c r="A220" s="114">
        <v>45323</v>
      </c>
      <c r="B220" s="116">
        <v>247.02189349740908</v>
      </c>
      <c r="C220" s="116">
        <v>98.403563126186256</v>
      </c>
      <c r="D220" s="113">
        <v>71.512359254571365</v>
      </c>
      <c r="E220" s="111"/>
    </row>
    <row r="221" spans="1:5" x14ac:dyDescent="0.15">
      <c r="A221" s="114">
        <v>45352</v>
      </c>
      <c r="B221" s="116">
        <v>246.8891034170521</v>
      </c>
      <c r="C221" s="116">
        <v>99.561423535571635</v>
      </c>
      <c r="D221" s="113">
        <v>71.262441304011531</v>
      </c>
      <c r="E221" s="111"/>
    </row>
    <row r="222" spans="1:5" x14ac:dyDescent="0.15">
      <c r="A222" s="114">
        <v>45383</v>
      </c>
      <c r="B222" s="116">
        <v>246.3759395096977</v>
      </c>
      <c r="C222" s="116">
        <v>99.929805227710546</v>
      </c>
      <c r="D222" s="113">
        <v>71.144052113982724</v>
      </c>
      <c r="E222" s="111"/>
    </row>
    <row r="223" spans="1:5" x14ac:dyDescent="0.15">
      <c r="A223" s="114">
        <v>45413</v>
      </c>
      <c r="B223" s="116">
        <v>247.6775886819452</v>
      </c>
      <c r="C223" s="116">
        <v>101.2329219691219</v>
      </c>
      <c r="D223" s="113">
        <v>70.985992431061689</v>
      </c>
      <c r="E223" s="111"/>
    </row>
    <row r="224" spans="1:5" x14ac:dyDescent="0.15">
      <c r="A224" s="114">
        <v>45444</v>
      </c>
      <c r="B224" s="116">
        <v>249.21144657866282</v>
      </c>
      <c r="C224" s="116">
        <v>102.29947679007149</v>
      </c>
      <c r="D224" s="113">
        <v>70.897212578864995</v>
      </c>
      <c r="E224" s="111"/>
    </row>
    <row r="225" spans="1:5" x14ac:dyDescent="0.15">
      <c r="A225" s="114">
        <v>45474</v>
      </c>
      <c r="B225" s="116">
        <v>250.1821334051682</v>
      </c>
      <c r="C225" s="116">
        <v>102.78553220259789</v>
      </c>
      <c r="D225" s="113">
        <v>70.879618101671127</v>
      </c>
      <c r="E225" s="111"/>
    </row>
    <row r="226" spans="1:5" x14ac:dyDescent="0.15">
      <c r="A226" s="114">
        <v>45505</v>
      </c>
      <c r="B226" s="116">
        <v>252.43590333041811</v>
      </c>
      <c r="C226" s="116">
        <v>104.85942232151559</v>
      </c>
      <c r="D226" s="113">
        <v>70.651890804844598</v>
      </c>
      <c r="E226" s="111"/>
    </row>
    <row r="227" spans="1:5" x14ac:dyDescent="0.15">
      <c r="A227" s="114">
        <v>45536</v>
      </c>
      <c r="B227" s="116">
        <v>253.62801661154012</v>
      </c>
      <c r="C227" s="116">
        <v>105.47955830449989</v>
      </c>
      <c r="D227" s="113">
        <v>70.62730900924015</v>
      </c>
      <c r="E227" s="111"/>
    </row>
    <row r="228" spans="1:5" x14ac:dyDescent="0.15">
      <c r="A228" s="114">
        <v>45566</v>
      </c>
      <c r="B228" s="116">
        <v>254.90807196523761</v>
      </c>
      <c r="C228" s="116">
        <v>106.3029716991843</v>
      </c>
      <c r="D228" s="113">
        <v>70.570398230142814</v>
      </c>
      <c r="E228" s="111"/>
    </row>
    <row r="229" spans="1:5" x14ac:dyDescent="0.15">
      <c r="A229" s="114">
        <v>45597</v>
      </c>
      <c r="B229" s="116">
        <v>256.14783984302079</v>
      </c>
      <c r="C229" s="116">
        <v>107.9992059510228</v>
      </c>
      <c r="D229" s="113">
        <v>70.341869528139569</v>
      </c>
      <c r="E229" s="111"/>
    </row>
    <row r="230" spans="1:5" x14ac:dyDescent="0.15">
      <c r="B230" s="81"/>
      <c r="C230" s="81"/>
      <c r="D230" s="111"/>
      <c r="E230" s="111"/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1"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B955-D2D7-4377-9C43-D99F0306D30D}">
  <sheetPr codeName="Blad15"/>
  <dimension ref="A1:P229"/>
  <sheetViews>
    <sheetView zoomScale="85" zoomScaleNormal="85" workbookViewId="0">
      <selection activeCell="B7" sqref="B7"/>
    </sheetView>
  </sheetViews>
  <sheetFormatPr baseColWidth="10" defaultColWidth="8.83203125" defaultRowHeight="14" x14ac:dyDescent="0.15"/>
  <cols>
    <col min="2" max="2" width="18.33203125" customWidth="1"/>
    <col min="3" max="3" width="19.1640625" customWidth="1"/>
    <col min="4" max="4" width="5.1640625" customWidth="1"/>
  </cols>
  <sheetData>
    <row r="1" spans="1:16" ht="47" customHeight="1" x14ac:dyDescent="0.15">
      <c r="A1" s="67" t="s">
        <v>236</v>
      </c>
    </row>
    <row r="2" spans="1:16" ht="91" thickBot="1" x14ac:dyDescent="0.2">
      <c r="A2" s="162" t="s">
        <v>0</v>
      </c>
      <c r="B2" s="162" t="s">
        <v>234</v>
      </c>
      <c r="C2" s="162" t="s">
        <v>235</v>
      </c>
    </row>
    <row r="3" spans="1:16" ht="15" thickTop="1" x14ac:dyDescent="0.15">
      <c r="A3" s="159">
        <v>2006</v>
      </c>
      <c r="B3" s="160">
        <v>87.521918033487609</v>
      </c>
      <c r="C3" s="160">
        <v>38.929608325997094</v>
      </c>
      <c r="O3" s="69"/>
      <c r="P3" s="69"/>
    </row>
    <row r="4" spans="1:16" x14ac:dyDescent="0.15">
      <c r="A4" s="161" t="s">
        <v>108</v>
      </c>
      <c r="B4" s="160">
        <v>86.598008026030925</v>
      </c>
      <c r="C4" s="160">
        <v>38.884754605008681</v>
      </c>
      <c r="O4" s="69"/>
      <c r="P4" s="69"/>
    </row>
    <row r="5" spans="1:16" x14ac:dyDescent="0.15">
      <c r="A5" s="161" t="s">
        <v>109</v>
      </c>
      <c r="B5" s="160">
        <v>85.68267275370772</v>
      </c>
      <c r="C5" s="160">
        <v>38.716882317280806</v>
      </c>
      <c r="O5" s="69"/>
      <c r="P5" s="69"/>
    </row>
    <row r="6" spans="1:16" x14ac:dyDescent="0.15">
      <c r="A6" s="161" t="s">
        <v>110</v>
      </c>
      <c r="B6" s="160">
        <v>85.593047501162758</v>
      </c>
      <c r="C6" s="160">
        <v>38.317105592482399</v>
      </c>
      <c r="O6" s="69"/>
      <c r="P6" s="69"/>
    </row>
    <row r="7" spans="1:16" x14ac:dyDescent="0.15">
      <c r="A7" s="161" t="s">
        <v>111</v>
      </c>
      <c r="B7" s="160">
        <v>83.684299703283017</v>
      </c>
      <c r="C7" s="160">
        <v>38.683993864960826</v>
      </c>
      <c r="O7" s="69"/>
      <c r="P7" s="69"/>
    </row>
    <row r="8" spans="1:16" x14ac:dyDescent="0.15">
      <c r="A8" s="161" t="s">
        <v>112</v>
      </c>
      <c r="B8" s="160">
        <v>85.781627214143228</v>
      </c>
      <c r="C8" s="160">
        <v>37.686455159273265</v>
      </c>
      <c r="O8" s="69"/>
      <c r="P8" s="69"/>
    </row>
    <row r="9" spans="1:16" x14ac:dyDescent="0.15">
      <c r="A9" s="161" t="s">
        <v>113</v>
      </c>
      <c r="B9" s="160">
        <v>85.897459506958469</v>
      </c>
      <c r="C9" s="160">
        <v>37.466948267256775</v>
      </c>
      <c r="O9" s="69"/>
      <c r="P9" s="69"/>
    </row>
    <row r="10" spans="1:16" x14ac:dyDescent="0.15">
      <c r="A10" s="161" t="s">
        <v>114</v>
      </c>
      <c r="B10" s="160">
        <v>83.33808403959668</v>
      </c>
      <c r="C10" s="160">
        <v>37.828421618227836</v>
      </c>
      <c r="O10" s="69"/>
      <c r="P10" s="69"/>
    </row>
    <row r="11" spans="1:16" x14ac:dyDescent="0.15">
      <c r="A11" s="161" t="s">
        <v>115</v>
      </c>
      <c r="B11" s="160">
        <v>81.422758935386938</v>
      </c>
      <c r="C11" s="160">
        <v>38.198852391122053</v>
      </c>
      <c r="O11" s="69"/>
      <c r="P11" s="69"/>
    </row>
    <row r="12" spans="1:16" x14ac:dyDescent="0.15">
      <c r="A12" s="161" t="s">
        <v>116</v>
      </c>
      <c r="B12" s="160">
        <v>78.941020318858634</v>
      </c>
      <c r="C12" s="160">
        <v>38.431304032553818</v>
      </c>
      <c r="O12" s="69"/>
      <c r="P12" s="69"/>
    </row>
    <row r="13" spans="1:16" x14ac:dyDescent="0.15">
      <c r="A13" s="161" t="s">
        <v>117</v>
      </c>
      <c r="B13" s="160">
        <v>75.345862646778087</v>
      </c>
      <c r="C13" s="160">
        <v>37.914587462699807</v>
      </c>
      <c r="O13" s="69"/>
      <c r="P13" s="69"/>
    </row>
    <row r="14" spans="1:16" x14ac:dyDescent="0.15">
      <c r="A14" s="161" t="s">
        <v>118</v>
      </c>
      <c r="B14" s="160">
        <v>73.396007175322637</v>
      </c>
      <c r="C14" s="160">
        <v>37.653194338749174</v>
      </c>
      <c r="O14" s="69"/>
      <c r="P14" s="69"/>
    </row>
    <row r="15" spans="1:16" x14ac:dyDescent="0.15">
      <c r="A15" s="159">
        <v>2007</v>
      </c>
      <c r="B15" s="160">
        <v>71.529085015956653</v>
      </c>
      <c r="C15" s="160">
        <v>37.97574616898644</v>
      </c>
      <c r="O15" s="69"/>
      <c r="P15" s="69"/>
    </row>
    <row r="16" spans="1:16" x14ac:dyDescent="0.15">
      <c r="A16" s="161" t="s">
        <v>119</v>
      </c>
      <c r="B16" s="160">
        <v>70.230077197644221</v>
      </c>
      <c r="C16" s="160">
        <v>38.057095281121931</v>
      </c>
      <c r="O16" s="69"/>
      <c r="P16" s="69"/>
    </row>
    <row r="17" spans="1:16" x14ac:dyDescent="0.15">
      <c r="A17" s="161" t="s">
        <v>120</v>
      </c>
      <c r="B17" s="160">
        <v>67.918105544360984</v>
      </c>
      <c r="C17" s="160">
        <v>38.116099266277935</v>
      </c>
      <c r="O17" s="69"/>
      <c r="P17" s="69"/>
    </row>
    <row r="18" spans="1:16" x14ac:dyDescent="0.15">
      <c r="A18" s="161" t="s">
        <v>121</v>
      </c>
      <c r="B18" s="160">
        <v>66.237690129478835</v>
      </c>
      <c r="C18" s="160">
        <v>38.203984894567355</v>
      </c>
      <c r="O18" s="69"/>
      <c r="P18" s="69"/>
    </row>
    <row r="19" spans="1:16" x14ac:dyDescent="0.15">
      <c r="A19" s="161" t="s">
        <v>122</v>
      </c>
      <c r="B19" s="160">
        <v>63.302544678136037</v>
      </c>
      <c r="C19" s="160">
        <v>38.798412602527684</v>
      </c>
      <c r="O19" s="69"/>
      <c r="P19" s="69"/>
    </row>
    <row r="20" spans="1:16" x14ac:dyDescent="0.15">
      <c r="A20" s="161" t="s">
        <v>123</v>
      </c>
      <c r="B20" s="160">
        <v>63.032375104413624</v>
      </c>
      <c r="C20" s="160">
        <v>38.3328723509767</v>
      </c>
      <c r="O20" s="69"/>
      <c r="P20" s="69"/>
    </row>
    <row r="21" spans="1:16" x14ac:dyDescent="0.15">
      <c r="A21" s="161" t="s">
        <v>124</v>
      </c>
      <c r="B21" s="160">
        <v>62.726045846099495</v>
      </c>
      <c r="C21" s="160">
        <v>37.938612665209433</v>
      </c>
      <c r="O21" s="69"/>
      <c r="P21" s="69"/>
    </row>
    <row r="22" spans="1:16" x14ac:dyDescent="0.15">
      <c r="A22" s="161" t="s">
        <v>125</v>
      </c>
      <c r="B22" s="160">
        <v>62.180923744415473</v>
      </c>
      <c r="C22" s="160">
        <v>38.070301389114547</v>
      </c>
      <c r="O22" s="69"/>
      <c r="P22" s="69"/>
    </row>
    <row r="23" spans="1:16" x14ac:dyDescent="0.15">
      <c r="A23" s="161" t="s">
        <v>126</v>
      </c>
      <c r="B23" s="160">
        <v>61.512088244011437</v>
      </c>
      <c r="C23" s="160">
        <v>38.113157461239076</v>
      </c>
      <c r="O23" s="69"/>
      <c r="P23" s="69"/>
    </row>
    <row r="24" spans="1:16" x14ac:dyDescent="0.15">
      <c r="A24" s="161" t="s">
        <v>127</v>
      </c>
      <c r="B24" s="160">
        <v>61.567415990850584</v>
      </c>
      <c r="C24" s="160">
        <v>38.372975331789974</v>
      </c>
      <c r="O24" s="69"/>
      <c r="P24" s="69"/>
    </row>
    <row r="25" spans="1:16" x14ac:dyDescent="0.15">
      <c r="A25" s="161" t="s">
        <v>128</v>
      </c>
      <c r="B25" s="160">
        <v>62.306140570448029</v>
      </c>
      <c r="C25" s="160">
        <v>38.177631403066492</v>
      </c>
      <c r="O25" s="69"/>
      <c r="P25" s="69"/>
    </row>
    <row r="26" spans="1:16" x14ac:dyDescent="0.15">
      <c r="A26" s="161" t="s">
        <v>129</v>
      </c>
      <c r="B26" s="160">
        <v>62.38620589640712</v>
      </c>
      <c r="C26" s="160">
        <v>38.34379138429766</v>
      </c>
      <c r="O26" s="69"/>
      <c r="P26" s="69"/>
    </row>
    <row r="27" spans="1:16" x14ac:dyDescent="0.15">
      <c r="A27" s="159">
        <v>2008</v>
      </c>
      <c r="B27" s="160">
        <v>62.314427569487201</v>
      </c>
      <c r="C27" s="160">
        <v>38.51578001916117</v>
      </c>
      <c r="O27" s="69"/>
      <c r="P27" s="69"/>
    </row>
    <row r="28" spans="1:16" x14ac:dyDescent="0.15">
      <c r="A28" s="161" t="s">
        <v>130</v>
      </c>
      <c r="B28" s="160">
        <v>62.1839268703269</v>
      </c>
      <c r="C28" s="160">
        <v>38.49922092567477</v>
      </c>
      <c r="O28" s="69"/>
      <c r="P28" s="69"/>
    </row>
    <row r="29" spans="1:16" x14ac:dyDescent="0.15">
      <c r="A29" s="161" t="s">
        <v>131</v>
      </c>
      <c r="B29" s="160">
        <v>61.579234475850711</v>
      </c>
      <c r="C29" s="160">
        <v>38.495526342330912</v>
      </c>
      <c r="O29" s="69"/>
      <c r="P29" s="69"/>
    </row>
    <row r="30" spans="1:16" x14ac:dyDescent="0.15">
      <c r="A30" s="161" t="s">
        <v>132</v>
      </c>
      <c r="B30" s="160">
        <v>61.064138794393536</v>
      </c>
      <c r="C30" s="160">
        <v>38.477649551792645</v>
      </c>
      <c r="O30" s="69"/>
      <c r="P30" s="69"/>
    </row>
    <row r="31" spans="1:16" x14ac:dyDescent="0.15">
      <c r="A31" s="161" t="s">
        <v>133</v>
      </c>
      <c r="B31" s="160">
        <v>60.229748951501598</v>
      </c>
      <c r="C31" s="160">
        <v>38.73394634551677</v>
      </c>
      <c r="O31" s="69"/>
      <c r="P31" s="69"/>
    </row>
    <row r="32" spans="1:16" x14ac:dyDescent="0.15">
      <c r="A32" s="161" t="s">
        <v>134</v>
      </c>
      <c r="B32" s="160">
        <v>59.914951695013961</v>
      </c>
      <c r="C32" s="160">
        <v>38.284271874012276</v>
      </c>
      <c r="O32" s="69"/>
      <c r="P32" s="69"/>
    </row>
    <row r="33" spans="1:16" x14ac:dyDescent="0.15">
      <c r="A33" s="161" t="s">
        <v>135</v>
      </c>
      <c r="B33" s="160">
        <v>60.748125521325335</v>
      </c>
      <c r="C33" s="160">
        <v>37.939858166869854</v>
      </c>
      <c r="O33" s="69"/>
      <c r="P33" s="69"/>
    </row>
    <row r="34" spans="1:16" x14ac:dyDescent="0.15">
      <c r="A34" s="161" t="s">
        <v>136</v>
      </c>
      <c r="B34" s="160">
        <v>62.067263165335739</v>
      </c>
      <c r="C34" s="160">
        <v>37.688598250747283</v>
      </c>
      <c r="O34" s="69"/>
      <c r="P34" s="69"/>
    </row>
    <row r="35" spans="1:16" x14ac:dyDescent="0.15">
      <c r="A35" s="161" t="s">
        <v>137</v>
      </c>
      <c r="B35" s="160">
        <v>64.06348641149107</v>
      </c>
      <c r="C35" s="160">
        <v>37.422033745812186</v>
      </c>
      <c r="O35" s="69"/>
      <c r="P35" s="69"/>
    </row>
    <row r="36" spans="1:16" x14ac:dyDescent="0.15">
      <c r="A36" s="161" t="s">
        <v>138</v>
      </c>
      <c r="B36" s="160">
        <v>66.330288790776066</v>
      </c>
      <c r="C36" s="160">
        <v>37.159971051832073</v>
      </c>
      <c r="O36" s="69"/>
      <c r="P36" s="69"/>
    </row>
    <row r="37" spans="1:16" x14ac:dyDescent="0.15">
      <c r="A37" s="161" t="s">
        <v>139</v>
      </c>
      <c r="B37" s="160">
        <v>69.085774090208886</v>
      </c>
      <c r="C37" s="160">
        <v>37.026065939229603</v>
      </c>
      <c r="O37" s="69"/>
      <c r="P37" s="69"/>
    </row>
    <row r="38" spans="1:16" x14ac:dyDescent="0.15">
      <c r="A38" s="161" t="s">
        <v>140</v>
      </c>
      <c r="B38" s="160">
        <v>72.386970263552328</v>
      </c>
      <c r="C38" s="160">
        <v>36.6754409710977</v>
      </c>
      <c r="O38" s="69"/>
      <c r="P38" s="69"/>
    </row>
    <row r="39" spans="1:16" x14ac:dyDescent="0.15">
      <c r="A39" s="159">
        <v>2009</v>
      </c>
      <c r="B39" s="160">
        <v>75.405692217467887</v>
      </c>
      <c r="C39" s="160">
        <v>36.457422002909176</v>
      </c>
      <c r="O39" s="69"/>
      <c r="P39" s="69"/>
    </row>
    <row r="40" spans="1:16" x14ac:dyDescent="0.15">
      <c r="A40" s="161" t="s">
        <v>141</v>
      </c>
      <c r="B40" s="160">
        <v>79.191096991073692</v>
      </c>
      <c r="C40" s="160">
        <v>36.321435935162519</v>
      </c>
      <c r="O40" s="69"/>
      <c r="P40" s="69"/>
    </row>
    <row r="41" spans="1:16" x14ac:dyDescent="0.15">
      <c r="A41" s="161" t="s">
        <v>142</v>
      </c>
      <c r="B41" s="160">
        <v>83.190628493796268</v>
      </c>
      <c r="C41" s="160">
        <v>36.285491299138926</v>
      </c>
      <c r="O41" s="69"/>
      <c r="P41" s="69"/>
    </row>
    <row r="42" spans="1:16" x14ac:dyDescent="0.15">
      <c r="A42" s="161" t="s">
        <v>143</v>
      </c>
      <c r="B42" s="160">
        <v>87.946265397663183</v>
      </c>
      <c r="C42" s="160">
        <v>36.199636570552499</v>
      </c>
      <c r="O42" s="69"/>
      <c r="P42" s="69"/>
    </row>
    <row r="43" spans="1:16" x14ac:dyDescent="0.15">
      <c r="A43" s="161" t="s">
        <v>144</v>
      </c>
      <c r="B43" s="160">
        <v>91.186030159019793</v>
      </c>
      <c r="C43" s="160">
        <v>36.2334361689351</v>
      </c>
      <c r="O43" s="69"/>
      <c r="P43" s="69"/>
    </row>
    <row r="44" spans="1:16" x14ac:dyDescent="0.15">
      <c r="A44" s="161" t="s">
        <v>145</v>
      </c>
      <c r="B44" s="160">
        <v>94.37059330487304</v>
      </c>
      <c r="C44" s="160">
        <v>36.186752982557167</v>
      </c>
      <c r="O44" s="69"/>
      <c r="P44" s="69"/>
    </row>
    <row r="45" spans="1:16" x14ac:dyDescent="0.15">
      <c r="A45" s="161" t="s">
        <v>146</v>
      </c>
      <c r="B45" s="160">
        <v>96.830482424996291</v>
      </c>
      <c r="C45" s="160">
        <v>36.074396292689556</v>
      </c>
      <c r="O45" s="69"/>
      <c r="P45" s="69"/>
    </row>
    <row r="46" spans="1:16" x14ac:dyDescent="0.15">
      <c r="A46" s="161" t="s">
        <v>147</v>
      </c>
      <c r="B46" s="160">
        <v>99.030902729032235</v>
      </c>
      <c r="C46" s="160">
        <v>36.110167892145853</v>
      </c>
      <c r="O46" s="69"/>
      <c r="P46" s="69"/>
    </row>
    <row r="47" spans="1:16" x14ac:dyDescent="0.15">
      <c r="A47" s="161" t="s">
        <v>148</v>
      </c>
      <c r="B47" s="160">
        <v>100.8507732706245</v>
      </c>
      <c r="C47" s="160">
        <v>36.259426243906205</v>
      </c>
      <c r="O47" s="69"/>
      <c r="P47" s="69"/>
    </row>
    <row r="48" spans="1:16" x14ac:dyDescent="0.15">
      <c r="A48" s="161" t="s">
        <v>149</v>
      </c>
      <c r="B48" s="160">
        <v>102.6516837577357</v>
      </c>
      <c r="C48" s="160">
        <v>36.302873269353242</v>
      </c>
      <c r="O48" s="69"/>
      <c r="P48" s="69"/>
    </row>
    <row r="49" spans="1:16" x14ac:dyDescent="0.15">
      <c r="A49" s="161" t="s">
        <v>150</v>
      </c>
      <c r="B49" s="160">
        <v>104.03768332056021</v>
      </c>
      <c r="C49" s="160">
        <v>36.343397713194662</v>
      </c>
      <c r="O49" s="69"/>
      <c r="P49" s="69"/>
    </row>
    <row r="50" spans="1:16" x14ac:dyDescent="0.15">
      <c r="A50" s="161" t="s">
        <v>151</v>
      </c>
      <c r="B50" s="160">
        <v>104.7330244524111</v>
      </c>
      <c r="C50" s="160">
        <v>36.375143727186355</v>
      </c>
      <c r="O50" s="69"/>
      <c r="P50" s="69"/>
    </row>
    <row r="51" spans="1:16" x14ac:dyDescent="0.15">
      <c r="A51" s="159">
        <v>2010</v>
      </c>
      <c r="B51" s="160">
        <v>107.110551785315</v>
      </c>
      <c r="C51" s="160">
        <v>36.456225248666108</v>
      </c>
      <c r="O51" s="69"/>
      <c r="P51" s="69"/>
    </row>
    <row r="52" spans="1:16" x14ac:dyDescent="0.15">
      <c r="A52" s="161" t="s">
        <v>152</v>
      </c>
      <c r="B52" s="160">
        <v>108.24509528553101</v>
      </c>
      <c r="C52" s="160">
        <v>36.504684608700643</v>
      </c>
      <c r="O52" s="69"/>
      <c r="P52" s="69"/>
    </row>
    <row r="53" spans="1:16" x14ac:dyDescent="0.15">
      <c r="A53" s="161" t="s">
        <v>153</v>
      </c>
      <c r="B53" s="160">
        <v>109.5092110012382</v>
      </c>
      <c r="C53" s="160">
        <v>36.547473573444236</v>
      </c>
      <c r="O53" s="69"/>
      <c r="P53" s="69"/>
    </row>
    <row r="54" spans="1:16" x14ac:dyDescent="0.15">
      <c r="A54" s="161" t="s">
        <v>154</v>
      </c>
      <c r="B54" s="160">
        <v>110.2709121056493</v>
      </c>
      <c r="C54" s="160">
        <v>36.618785672241685</v>
      </c>
      <c r="O54" s="69"/>
      <c r="P54" s="69"/>
    </row>
    <row r="55" spans="1:16" x14ac:dyDescent="0.15">
      <c r="A55" s="161" t="s">
        <v>155</v>
      </c>
      <c r="B55" s="160">
        <v>110.9692016447532</v>
      </c>
      <c r="C55" s="160">
        <v>36.683376487474511</v>
      </c>
      <c r="O55" s="69"/>
      <c r="P55" s="69"/>
    </row>
    <row r="56" spans="1:16" x14ac:dyDescent="0.15">
      <c r="A56" s="161" t="s">
        <v>156</v>
      </c>
      <c r="B56" s="160">
        <v>111.791529350736</v>
      </c>
      <c r="C56" s="160">
        <v>36.773777820267753</v>
      </c>
      <c r="O56" s="69"/>
      <c r="P56" s="69"/>
    </row>
    <row r="57" spans="1:16" x14ac:dyDescent="0.15">
      <c r="A57" s="161" t="s">
        <v>157</v>
      </c>
      <c r="B57" s="160">
        <v>112.0999702740834</v>
      </c>
      <c r="C57" s="160">
        <v>36.924471729084054</v>
      </c>
      <c r="O57" s="69"/>
      <c r="P57" s="69"/>
    </row>
    <row r="58" spans="1:16" x14ac:dyDescent="0.15">
      <c r="A58" s="161" t="s">
        <v>158</v>
      </c>
      <c r="B58" s="160">
        <v>111.781475035144</v>
      </c>
      <c r="C58" s="160">
        <v>37.088147047000511</v>
      </c>
      <c r="O58" s="69"/>
      <c r="P58" s="69"/>
    </row>
    <row r="59" spans="1:16" x14ac:dyDescent="0.15">
      <c r="A59" s="161" t="s">
        <v>159</v>
      </c>
      <c r="B59" s="160">
        <v>111.21842685911271</v>
      </c>
      <c r="C59" s="160">
        <v>37.338841177475501</v>
      </c>
      <c r="O59" s="69"/>
      <c r="P59" s="69"/>
    </row>
    <row r="60" spans="1:16" x14ac:dyDescent="0.15">
      <c r="A60" s="161" t="s">
        <v>160</v>
      </c>
      <c r="B60" s="160">
        <v>110.59508087286849</v>
      </c>
      <c r="C60" s="160">
        <v>37.606960338734439</v>
      </c>
      <c r="O60" s="69"/>
      <c r="P60" s="69"/>
    </row>
    <row r="61" spans="1:16" x14ac:dyDescent="0.15">
      <c r="A61" s="161" t="s">
        <v>161</v>
      </c>
      <c r="B61" s="160">
        <v>110.1303208419214</v>
      </c>
      <c r="C61" s="160">
        <v>37.675890664582688</v>
      </c>
      <c r="O61" s="69"/>
      <c r="P61" s="69"/>
    </row>
    <row r="62" spans="1:16" x14ac:dyDescent="0.15">
      <c r="A62" s="161" t="s">
        <v>162</v>
      </c>
      <c r="B62" s="160">
        <v>109.2943726833626</v>
      </c>
      <c r="C62" s="160">
        <v>37.922878898230358</v>
      </c>
      <c r="O62" s="69"/>
      <c r="P62" s="69"/>
    </row>
    <row r="63" spans="1:16" x14ac:dyDescent="0.15">
      <c r="A63" s="159">
        <v>2011</v>
      </c>
      <c r="B63" s="160">
        <v>107.9149908441639</v>
      </c>
      <c r="C63" s="160">
        <v>38.245807333303048</v>
      </c>
      <c r="O63" s="69"/>
      <c r="P63" s="69"/>
    </row>
    <row r="64" spans="1:16" x14ac:dyDescent="0.15">
      <c r="A64" s="161" t="s">
        <v>163</v>
      </c>
      <c r="B64" s="160">
        <v>107.43751613258161</v>
      </c>
      <c r="C64" s="160">
        <v>38.313013676280704</v>
      </c>
      <c r="O64" s="69"/>
      <c r="P64" s="69"/>
    </row>
    <row r="65" spans="1:16" x14ac:dyDescent="0.15">
      <c r="A65" s="161" t="s">
        <v>164</v>
      </c>
      <c r="B65" s="160">
        <v>107.08405006737379</v>
      </c>
      <c r="C65" s="160">
        <v>38.542008166736821</v>
      </c>
      <c r="O65" s="69"/>
      <c r="P65" s="69"/>
    </row>
    <row r="66" spans="1:16" x14ac:dyDescent="0.15">
      <c r="A66" s="161" t="s">
        <v>165</v>
      </c>
      <c r="B66" s="160">
        <v>106.9582560392832</v>
      </c>
      <c r="C66" s="160">
        <v>38.746625562819744</v>
      </c>
      <c r="O66" s="69"/>
      <c r="P66" s="69"/>
    </row>
    <row r="67" spans="1:16" x14ac:dyDescent="0.15">
      <c r="A67" s="161" t="s">
        <v>166</v>
      </c>
      <c r="B67" s="160">
        <v>107.30883137366639</v>
      </c>
      <c r="C67" s="160">
        <v>38.977990726127551</v>
      </c>
      <c r="O67" s="69"/>
      <c r="P67" s="69"/>
    </row>
    <row r="68" spans="1:16" x14ac:dyDescent="0.15">
      <c r="A68" s="161" t="s">
        <v>167</v>
      </c>
      <c r="B68" s="160">
        <v>107.6598180208817</v>
      </c>
      <c r="C68" s="160">
        <v>39.060037382182536</v>
      </c>
      <c r="O68" s="69"/>
      <c r="P68" s="69"/>
    </row>
    <row r="69" spans="1:16" x14ac:dyDescent="0.15">
      <c r="A69" s="161" t="s">
        <v>168</v>
      </c>
      <c r="B69" s="160">
        <v>107.91083216882309</v>
      </c>
      <c r="C69" s="160">
        <v>39.161993290767981</v>
      </c>
      <c r="O69" s="69"/>
      <c r="P69" s="69"/>
    </row>
    <row r="70" spans="1:16" x14ac:dyDescent="0.15">
      <c r="A70" s="161" t="s">
        <v>169</v>
      </c>
      <c r="B70" s="160">
        <v>107.9723242398926</v>
      </c>
      <c r="C70" s="160">
        <v>39.274664358928412</v>
      </c>
      <c r="O70" s="69"/>
      <c r="P70" s="69"/>
    </row>
    <row r="71" spans="1:16" x14ac:dyDescent="0.15">
      <c r="A71" s="161" t="s">
        <v>170</v>
      </c>
      <c r="B71" s="160">
        <v>107.868695503087</v>
      </c>
      <c r="C71" s="160">
        <v>39.258531505140056</v>
      </c>
      <c r="O71" s="69"/>
      <c r="P71" s="69"/>
    </row>
    <row r="72" spans="1:16" x14ac:dyDescent="0.15">
      <c r="A72" s="161" t="s">
        <v>171</v>
      </c>
      <c r="B72" s="160">
        <v>107.9902500012369</v>
      </c>
      <c r="C72" s="160">
        <v>39.196558863648242</v>
      </c>
      <c r="O72" s="69"/>
      <c r="P72" s="69"/>
    </row>
    <row r="73" spans="1:16" x14ac:dyDescent="0.15">
      <c r="A73" s="161" t="s">
        <v>172</v>
      </c>
      <c r="B73" s="160">
        <v>108.7150912271313</v>
      </c>
      <c r="C73" s="160">
        <v>39.289425067125919</v>
      </c>
      <c r="O73" s="69"/>
      <c r="P73" s="69"/>
    </row>
    <row r="74" spans="1:16" x14ac:dyDescent="0.15">
      <c r="A74" s="161" t="s">
        <v>173</v>
      </c>
      <c r="B74" s="160">
        <v>109.5338126152612</v>
      </c>
      <c r="C74" s="160">
        <v>39.280206127232397</v>
      </c>
      <c r="O74" s="69"/>
      <c r="P74" s="69"/>
    </row>
    <row r="75" spans="1:16" x14ac:dyDescent="0.15">
      <c r="A75" s="159">
        <v>2012</v>
      </c>
      <c r="B75" s="160">
        <v>110.2941825627934</v>
      </c>
      <c r="C75" s="160">
        <v>39.416396598191881</v>
      </c>
      <c r="O75" s="69"/>
      <c r="P75" s="69"/>
    </row>
    <row r="76" spans="1:16" x14ac:dyDescent="0.15">
      <c r="A76" s="161" t="s">
        <v>174</v>
      </c>
      <c r="B76" s="160">
        <v>111.26495898792611</v>
      </c>
      <c r="C76" s="160">
        <v>39.546424411665704</v>
      </c>
      <c r="O76" s="69"/>
      <c r="P76" s="69"/>
    </row>
    <row r="77" spans="1:16" x14ac:dyDescent="0.15">
      <c r="A77" s="161" t="s">
        <v>175</v>
      </c>
      <c r="B77" s="160">
        <v>111.65549599608759</v>
      </c>
      <c r="C77" s="160">
        <v>39.651276472222136</v>
      </c>
      <c r="O77" s="69"/>
      <c r="P77" s="69"/>
    </row>
    <row r="78" spans="1:16" x14ac:dyDescent="0.15">
      <c r="A78" s="161" t="s">
        <v>176</v>
      </c>
      <c r="B78" s="160">
        <v>112.3815717383078</v>
      </c>
      <c r="C78" s="160">
        <v>39.713614507077146</v>
      </c>
      <c r="O78" s="69"/>
      <c r="P78" s="69"/>
    </row>
    <row r="79" spans="1:16" x14ac:dyDescent="0.15">
      <c r="A79" s="161" t="s">
        <v>177</v>
      </c>
      <c r="B79" s="160">
        <v>112.89237196225089</v>
      </c>
      <c r="C79" s="160">
        <v>39.781064777475699</v>
      </c>
      <c r="O79" s="69"/>
      <c r="P79" s="69"/>
    </row>
    <row r="80" spans="1:16" x14ac:dyDescent="0.15">
      <c r="A80" s="161" t="s">
        <v>178</v>
      </c>
      <c r="B80" s="160">
        <v>113.4919834807134</v>
      </c>
      <c r="C80" s="160">
        <v>39.698872792316777</v>
      </c>
      <c r="O80" s="69"/>
      <c r="P80" s="69"/>
    </row>
    <row r="81" spans="1:16" x14ac:dyDescent="0.15">
      <c r="A81" s="161" t="s">
        <v>179</v>
      </c>
      <c r="B81" s="160">
        <v>112.87311626344841</v>
      </c>
      <c r="C81" s="160">
        <v>39.963507377351419</v>
      </c>
      <c r="O81" s="69"/>
      <c r="P81" s="69"/>
    </row>
    <row r="82" spans="1:16" x14ac:dyDescent="0.15">
      <c r="A82" s="161" t="s">
        <v>180</v>
      </c>
      <c r="B82" s="160">
        <v>113.286671922522</v>
      </c>
      <c r="C82" s="160">
        <v>40.159475641821622</v>
      </c>
      <c r="O82" s="69"/>
      <c r="P82" s="69"/>
    </row>
    <row r="83" spans="1:16" x14ac:dyDescent="0.15">
      <c r="A83" s="161" t="s">
        <v>181</v>
      </c>
      <c r="B83" s="160">
        <v>114.0250870962053</v>
      </c>
      <c r="C83" s="160">
        <v>40.214596044112469</v>
      </c>
      <c r="O83" s="69"/>
      <c r="P83" s="69"/>
    </row>
    <row r="84" spans="1:16" x14ac:dyDescent="0.15">
      <c r="A84" s="161" t="s">
        <v>182</v>
      </c>
      <c r="B84" s="160">
        <v>115.1592119532274</v>
      </c>
      <c r="C84" s="160">
        <v>40.263622820170838</v>
      </c>
      <c r="O84" s="69"/>
      <c r="P84" s="69"/>
    </row>
    <row r="85" spans="1:16" x14ac:dyDescent="0.15">
      <c r="A85" s="161" t="s">
        <v>183</v>
      </c>
      <c r="B85" s="160">
        <v>115.3728870130482</v>
      </c>
      <c r="C85" s="160">
        <v>40.44581584014518</v>
      </c>
      <c r="O85" s="69"/>
      <c r="P85" s="69"/>
    </row>
    <row r="86" spans="1:16" x14ac:dyDescent="0.15">
      <c r="A86" s="161" t="s">
        <v>184</v>
      </c>
      <c r="B86" s="160">
        <v>115.42931007794721</v>
      </c>
      <c r="C86" s="160">
        <v>40.539227845684621</v>
      </c>
      <c r="O86" s="69"/>
      <c r="P86" s="69"/>
    </row>
    <row r="87" spans="1:16" x14ac:dyDescent="0.15">
      <c r="A87" s="159" t="s">
        <v>185</v>
      </c>
      <c r="B87" s="160">
        <v>115.8775041935245</v>
      </c>
      <c r="C87" s="160">
        <v>40.711230425085894</v>
      </c>
      <c r="O87" s="69"/>
      <c r="P87" s="69"/>
    </row>
    <row r="88" spans="1:16" x14ac:dyDescent="0.15">
      <c r="A88" s="161" t="s">
        <v>186</v>
      </c>
      <c r="B88" s="160">
        <v>116.41874793610181</v>
      </c>
      <c r="C88" s="160">
        <v>40.854629193586135</v>
      </c>
      <c r="O88" s="69"/>
      <c r="P88" s="69"/>
    </row>
    <row r="89" spans="1:16" x14ac:dyDescent="0.15">
      <c r="A89" s="161" t="s">
        <v>187</v>
      </c>
      <c r="B89" s="160">
        <v>117.2754271947298</v>
      </c>
      <c r="C89" s="160">
        <v>40.98625254410527</v>
      </c>
      <c r="O89" s="69"/>
      <c r="P89" s="69"/>
    </row>
    <row r="90" spans="1:16" x14ac:dyDescent="0.15">
      <c r="A90" s="161" t="s">
        <v>188</v>
      </c>
      <c r="B90" s="160">
        <v>117.94033147054201</v>
      </c>
      <c r="C90" s="160">
        <v>41.187631873935828</v>
      </c>
      <c r="O90" s="69"/>
      <c r="P90" s="69"/>
    </row>
    <row r="91" spans="1:16" x14ac:dyDescent="0.15">
      <c r="A91" s="161" t="s">
        <v>189</v>
      </c>
      <c r="B91" s="160">
        <v>117.98428505587459</v>
      </c>
      <c r="C91" s="160">
        <v>41.346983711578041</v>
      </c>
      <c r="O91" s="69"/>
      <c r="P91" s="69"/>
    </row>
    <row r="92" spans="1:16" x14ac:dyDescent="0.15">
      <c r="A92" s="161" t="s">
        <v>190</v>
      </c>
      <c r="B92" s="160">
        <v>118.7635072074207</v>
      </c>
      <c r="C92" s="160">
        <v>41.511780208813136</v>
      </c>
      <c r="O92" s="69"/>
      <c r="P92" s="69"/>
    </row>
    <row r="93" spans="1:16" x14ac:dyDescent="0.15">
      <c r="A93" s="161" t="s">
        <v>191</v>
      </c>
      <c r="B93" s="160">
        <v>119.03190159398049</v>
      </c>
      <c r="C93" s="160">
        <v>41.734750043180298</v>
      </c>
      <c r="O93" s="69"/>
      <c r="P93" s="69"/>
    </row>
    <row r="94" spans="1:16" x14ac:dyDescent="0.15">
      <c r="A94" s="161" t="s">
        <v>192</v>
      </c>
      <c r="B94" s="160">
        <v>118.7783161081078</v>
      </c>
      <c r="C94" s="160">
        <v>41.938924502912421</v>
      </c>
      <c r="O94" s="69"/>
      <c r="P94" s="69"/>
    </row>
    <row r="95" spans="1:16" x14ac:dyDescent="0.15">
      <c r="A95" s="161" t="s">
        <v>193</v>
      </c>
      <c r="B95" s="160">
        <v>118.42564834561441</v>
      </c>
      <c r="C95" s="160">
        <v>42.217567861847193</v>
      </c>
      <c r="O95" s="69"/>
      <c r="P95" s="69"/>
    </row>
    <row r="96" spans="1:16" x14ac:dyDescent="0.15">
      <c r="A96" s="161" t="s">
        <v>194</v>
      </c>
      <c r="B96" s="160">
        <v>117.6425994261357</v>
      </c>
      <c r="C96" s="160">
        <v>42.443647940140124</v>
      </c>
      <c r="O96" s="69"/>
      <c r="P96" s="69"/>
    </row>
    <row r="97" spans="1:16" x14ac:dyDescent="0.15">
      <c r="A97" s="161" t="s">
        <v>195</v>
      </c>
      <c r="B97" s="160">
        <v>116.8855077312048</v>
      </c>
      <c r="C97" s="160">
        <v>42.661223058214389</v>
      </c>
      <c r="O97" s="69"/>
      <c r="P97" s="69"/>
    </row>
    <row r="98" spans="1:16" x14ac:dyDescent="0.15">
      <c r="A98" s="161" t="s">
        <v>196</v>
      </c>
      <c r="B98" s="160">
        <v>116.25390037088111</v>
      </c>
      <c r="C98" s="160">
        <v>42.832778413070798</v>
      </c>
      <c r="O98" s="69"/>
      <c r="P98" s="69"/>
    </row>
    <row r="99" spans="1:16" x14ac:dyDescent="0.15">
      <c r="A99" s="159" t="s">
        <v>197</v>
      </c>
      <c r="B99" s="160">
        <v>115.3514368608993</v>
      </c>
      <c r="C99" s="160">
        <v>42.97995505259469</v>
      </c>
      <c r="O99" s="69"/>
      <c r="P99" s="69"/>
    </row>
    <row r="100" spans="1:16" x14ac:dyDescent="0.15">
      <c r="A100" s="161" t="s">
        <v>198</v>
      </c>
      <c r="B100" s="160">
        <v>114.5107087866684</v>
      </c>
      <c r="C100" s="160">
        <v>43.055316176202446</v>
      </c>
      <c r="O100" s="69"/>
      <c r="P100" s="69"/>
    </row>
    <row r="101" spans="1:16" x14ac:dyDescent="0.15">
      <c r="A101" s="161" t="s">
        <v>199</v>
      </c>
      <c r="B101" s="160">
        <v>114.0503324880072</v>
      </c>
      <c r="C101" s="160">
        <v>43.2517343968115</v>
      </c>
      <c r="O101" s="69"/>
      <c r="P101" s="69"/>
    </row>
    <row r="102" spans="1:16" x14ac:dyDescent="0.15">
      <c r="A102" s="161" t="s">
        <v>200</v>
      </c>
      <c r="B102" s="160">
        <v>113.4613771772087</v>
      </c>
      <c r="C102" s="160">
        <v>43.422758601850283</v>
      </c>
      <c r="O102" s="69"/>
      <c r="P102" s="69"/>
    </row>
    <row r="103" spans="1:16" x14ac:dyDescent="0.15">
      <c r="A103" s="161" t="s">
        <v>201</v>
      </c>
      <c r="B103" s="160">
        <v>113.4318613789725</v>
      </c>
      <c r="C103" s="160">
        <v>43.675329206004058</v>
      </c>
      <c r="O103" s="69"/>
      <c r="P103" s="69"/>
    </row>
    <row r="104" spans="1:16" x14ac:dyDescent="0.15">
      <c r="A104" s="161" t="s">
        <v>202</v>
      </c>
      <c r="B104" s="160">
        <v>113.1568761278934</v>
      </c>
      <c r="C104" s="160">
        <v>43.816824226073479</v>
      </c>
      <c r="O104" s="69"/>
      <c r="P104" s="69"/>
    </row>
    <row r="105" spans="1:16" x14ac:dyDescent="0.15">
      <c r="A105" s="161" t="s">
        <v>203</v>
      </c>
      <c r="B105" s="160">
        <v>112.62423881151419</v>
      </c>
      <c r="C105" s="160">
        <v>44.003630150119186</v>
      </c>
      <c r="O105" s="69"/>
      <c r="P105" s="69"/>
    </row>
    <row r="106" spans="1:16" x14ac:dyDescent="0.15">
      <c r="A106" s="161" t="s">
        <v>204</v>
      </c>
      <c r="B106" s="160">
        <v>112.5780744260199</v>
      </c>
      <c r="C106" s="160">
        <v>44.11833289841168</v>
      </c>
      <c r="O106" s="69"/>
      <c r="P106" s="69"/>
    </row>
    <row r="107" spans="1:16" x14ac:dyDescent="0.15">
      <c r="A107" s="161" t="s">
        <v>205</v>
      </c>
      <c r="B107" s="160">
        <v>112.39564962992731</v>
      </c>
      <c r="C107" s="160">
        <v>44.334651922858562</v>
      </c>
      <c r="O107" s="69"/>
      <c r="P107" s="69"/>
    </row>
    <row r="108" spans="1:16" x14ac:dyDescent="0.15">
      <c r="A108" s="161" t="s">
        <v>206</v>
      </c>
      <c r="B108" s="160">
        <v>112.5562031671775</v>
      </c>
      <c r="C108" s="160">
        <v>44.539460970460176</v>
      </c>
      <c r="O108" s="69"/>
      <c r="P108" s="69"/>
    </row>
    <row r="109" spans="1:16" x14ac:dyDescent="0.15">
      <c r="A109" s="161" t="s">
        <v>207</v>
      </c>
      <c r="B109" s="160">
        <v>112.71396534983791</v>
      </c>
      <c r="C109" s="160">
        <v>44.69448428368112</v>
      </c>
      <c r="O109" s="69"/>
      <c r="P109" s="69"/>
    </row>
    <row r="110" spans="1:16" x14ac:dyDescent="0.15">
      <c r="A110" s="161" t="s">
        <v>208</v>
      </c>
      <c r="B110" s="160">
        <v>113.1544910021222</v>
      </c>
      <c r="C110" s="160">
        <v>44.861574218567426</v>
      </c>
      <c r="O110" s="69"/>
      <c r="P110" s="69"/>
    </row>
    <row r="111" spans="1:16" x14ac:dyDescent="0.15">
      <c r="A111" s="159">
        <v>2015</v>
      </c>
      <c r="B111" s="160">
        <v>113.4499261446495</v>
      </c>
      <c r="C111" s="160">
        <v>45.00649968368247</v>
      </c>
      <c r="O111" s="69"/>
      <c r="P111" s="69"/>
    </row>
    <row r="112" spans="1:16" x14ac:dyDescent="0.15">
      <c r="A112" s="161" t="s">
        <v>209</v>
      </c>
      <c r="B112" s="160">
        <v>113.9581548563262</v>
      </c>
      <c r="C112" s="160">
        <v>45.096184011101997</v>
      </c>
      <c r="O112" s="69"/>
      <c r="P112" s="69"/>
    </row>
    <row r="113" spans="1:16" x14ac:dyDescent="0.15">
      <c r="A113" s="161" t="s">
        <v>210</v>
      </c>
      <c r="B113" s="160">
        <v>114.2374329580436</v>
      </c>
      <c r="C113" s="160">
        <v>45.387593830722004</v>
      </c>
      <c r="O113" s="69"/>
      <c r="P113" s="69"/>
    </row>
    <row r="114" spans="1:16" x14ac:dyDescent="0.15">
      <c r="A114" s="161" t="s">
        <v>211</v>
      </c>
      <c r="B114" s="160">
        <v>115.0099107961213</v>
      </c>
      <c r="C114" s="160">
        <v>45.550994425056253</v>
      </c>
      <c r="O114" s="69"/>
      <c r="P114" s="69"/>
    </row>
    <row r="115" spans="1:16" x14ac:dyDescent="0.15">
      <c r="A115" s="161" t="s">
        <v>212</v>
      </c>
      <c r="B115" s="160">
        <v>115.8718386949088</v>
      </c>
      <c r="C115" s="160">
        <v>45.8880692573602</v>
      </c>
      <c r="O115" s="69"/>
      <c r="P115" s="69"/>
    </row>
    <row r="116" spans="1:16" x14ac:dyDescent="0.15">
      <c r="A116" s="161" t="s">
        <v>213</v>
      </c>
      <c r="B116" s="160">
        <v>116.08506054084749</v>
      </c>
      <c r="C116" s="160">
        <v>45.960805214356299</v>
      </c>
      <c r="O116" s="69"/>
      <c r="P116" s="69"/>
    </row>
    <row r="117" spans="1:16" x14ac:dyDescent="0.15">
      <c r="A117" s="161" t="s">
        <v>214</v>
      </c>
      <c r="B117" s="160">
        <v>116.6255154755501</v>
      </c>
      <c r="C117" s="160">
        <v>46.188468653427066</v>
      </c>
      <c r="O117" s="69"/>
      <c r="P117" s="69"/>
    </row>
    <row r="118" spans="1:16" x14ac:dyDescent="0.15">
      <c r="A118" s="161" t="s">
        <v>215</v>
      </c>
      <c r="B118" s="160">
        <v>117.20013990218349</v>
      </c>
      <c r="C118" s="160">
        <v>46.296869849838764</v>
      </c>
      <c r="O118" s="69"/>
      <c r="P118" s="69"/>
    </row>
    <row r="119" spans="1:16" x14ac:dyDescent="0.15">
      <c r="A119" s="161" t="s">
        <v>216</v>
      </c>
      <c r="B119" s="160">
        <v>117.78509173225289</v>
      </c>
      <c r="C119" s="160">
        <v>46.356841598324863</v>
      </c>
      <c r="O119" s="69"/>
      <c r="P119" s="69"/>
    </row>
    <row r="120" spans="1:16" x14ac:dyDescent="0.15">
      <c r="A120" s="161" t="s">
        <v>217</v>
      </c>
      <c r="B120" s="160">
        <v>118.11656154521</v>
      </c>
      <c r="C120" s="160">
        <v>46.583303461030212</v>
      </c>
      <c r="O120" s="69"/>
      <c r="P120" s="69"/>
    </row>
    <row r="121" spans="1:16" x14ac:dyDescent="0.15">
      <c r="A121" s="161" t="s">
        <v>218</v>
      </c>
      <c r="B121" s="160">
        <v>118.4415199996608</v>
      </c>
      <c r="C121" s="160">
        <v>46.770373006870905</v>
      </c>
      <c r="O121" s="69"/>
      <c r="P121" s="69"/>
    </row>
    <row r="122" spans="1:16" x14ac:dyDescent="0.15">
      <c r="A122" s="161" t="s">
        <v>219</v>
      </c>
      <c r="B122" s="160">
        <v>118.8114759993246</v>
      </c>
      <c r="C122" s="160">
        <v>46.990696281109592</v>
      </c>
      <c r="O122" s="69"/>
      <c r="P122" s="69"/>
    </row>
    <row r="123" spans="1:16" x14ac:dyDescent="0.15">
      <c r="A123" s="159">
        <v>2016</v>
      </c>
      <c r="B123" s="160">
        <v>119.08243438802499</v>
      </c>
      <c r="C123" s="160">
        <v>47.253479177837228</v>
      </c>
      <c r="O123" s="69"/>
      <c r="P123" s="69"/>
    </row>
    <row r="124" spans="1:16" x14ac:dyDescent="0.15">
      <c r="A124" s="161" t="s">
        <v>220</v>
      </c>
      <c r="B124" s="160">
        <v>119.22156301655231</v>
      </c>
      <c r="C124" s="160">
        <v>47.622738801471705</v>
      </c>
      <c r="O124" s="69"/>
      <c r="P124" s="69"/>
    </row>
    <row r="125" spans="1:16" x14ac:dyDescent="0.15">
      <c r="A125" s="161" t="s">
        <v>221</v>
      </c>
      <c r="B125" s="160">
        <v>119.32067594856051</v>
      </c>
      <c r="C125" s="160">
        <v>47.916454032331245</v>
      </c>
      <c r="O125" s="69"/>
      <c r="P125" s="69"/>
    </row>
    <row r="126" spans="1:16" x14ac:dyDescent="0.15">
      <c r="A126" s="161" t="s">
        <v>222</v>
      </c>
      <c r="B126" s="160">
        <v>119.5488772561101</v>
      </c>
      <c r="C126" s="160">
        <v>48.291276801359615</v>
      </c>
      <c r="O126" s="69"/>
      <c r="P126" s="69"/>
    </row>
    <row r="127" spans="1:16" x14ac:dyDescent="0.15">
      <c r="A127" s="161" t="s">
        <v>223</v>
      </c>
      <c r="B127" s="160">
        <v>119.7121457369042</v>
      </c>
      <c r="C127" s="160">
        <v>48.593718840961927</v>
      </c>
      <c r="O127" s="69"/>
      <c r="P127" s="69"/>
    </row>
    <row r="128" spans="1:16" x14ac:dyDescent="0.15">
      <c r="A128" s="161" t="s">
        <v>224</v>
      </c>
      <c r="B128" s="160">
        <v>119.90449764412421</v>
      </c>
      <c r="C128" s="160">
        <v>48.891836967261199</v>
      </c>
      <c r="O128" s="69"/>
      <c r="P128" s="69"/>
    </row>
    <row r="129" spans="1:16" x14ac:dyDescent="0.15">
      <c r="A129" s="161" t="s">
        <v>225</v>
      </c>
      <c r="B129" s="160">
        <v>119.87006091341671</v>
      </c>
      <c r="C129" s="160">
        <v>49.239717277090271</v>
      </c>
      <c r="O129" s="69"/>
      <c r="P129" s="69"/>
    </row>
    <row r="130" spans="1:16" x14ac:dyDescent="0.15">
      <c r="A130" s="161" t="s">
        <v>226</v>
      </c>
      <c r="B130" s="160">
        <v>120.8509682412748</v>
      </c>
      <c r="C130" s="160">
        <v>49.555668433706373</v>
      </c>
      <c r="O130" s="69"/>
      <c r="P130" s="69"/>
    </row>
    <row r="131" spans="1:16" x14ac:dyDescent="0.15">
      <c r="A131" s="161" t="s">
        <v>227</v>
      </c>
      <c r="B131" s="160">
        <v>121.4179093055517</v>
      </c>
      <c r="C131" s="160">
        <v>49.927944139876516</v>
      </c>
      <c r="O131" s="69"/>
      <c r="P131" s="69"/>
    </row>
    <row r="132" spans="1:16" x14ac:dyDescent="0.15">
      <c r="A132" s="161" t="s">
        <v>228</v>
      </c>
      <c r="B132" s="160">
        <v>122.3493267222118</v>
      </c>
      <c r="C132" s="160">
        <v>50.090795492372983</v>
      </c>
      <c r="O132" s="69"/>
      <c r="P132" s="69"/>
    </row>
    <row r="133" spans="1:16" x14ac:dyDescent="0.15">
      <c r="A133" s="161" t="s">
        <v>229</v>
      </c>
      <c r="B133" s="160">
        <v>123.473310860658</v>
      </c>
      <c r="C133" s="160">
        <v>50.290679853152241</v>
      </c>
      <c r="O133" s="69"/>
      <c r="P133" s="69"/>
    </row>
    <row r="134" spans="1:16" x14ac:dyDescent="0.15">
      <c r="A134" s="161" t="s">
        <v>230</v>
      </c>
      <c r="B134" s="160">
        <v>124.2489537960608</v>
      </c>
      <c r="C134" s="160">
        <v>50.497895557529091</v>
      </c>
      <c r="O134" s="69"/>
      <c r="P134" s="69"/>
    </row>
    <row r="135" spans="1:16" x14ac:dyDescent="0.15">
      <c r="A135" s="159">
        <v>2017</v>
      </c>
      <c r="B135" s="160">
        <v>125.1716364209279</v>
      </c>
      <c r="C135" s="160">
        <v>50.761052686516663</v>
      </c>
      <c r="O135" s="69"/>
      <c r="P135" s="69"/>
    </row>
    <row r="136" spans="1:16" x14ac:dyDescent="0.15">
      <c r="A136" s="161">
        <v>42767</v>
      </c>
      <c r="B136" s="160">
        <v>126.2032021380934</v>
      </c>
      <c r="C136" s="160">
        <v>50.813893519377153</v>
      </c>
      <c r="O136" s="69"/>
      <c r="P136" s="69"/>
    </row>
    <row r="137" spans="1:16" x14ac:dyDescent="0.15">
      <c r="A137" s="161">
        <v>42795</v>
      </c>
      <c r="B137" s="160">
        <v>126.8331965751367</v>
      </c>
      <c r="C137" s="160">
        <v>50.898803101796616</v>
      </c>
      <c r="O137" s="69"/>
      <c r="P137" s="69"/>
    </row>
    <row r="138" spans="1:16" x14ac:dyDescent="0.15">
      <c r="A138" s="161">
        <v>42826</v>
      </c>
      <c r="B138" s="160">
        <v>127.22196827402151</v>
      </c>
      <c r="C138" s="160">
        <v>50.973695522963006</v>
      </c>
      <c r="O138" s="69"/>
      <c r="P138" s="69"/>
    </row>
    <row r="139" spans="1:16" x14ac:dyDescent="0.15">
      <c r="A139" s="161">
        <v>42856</v>
      </c>
      <c r="B139" s="160">
        <v>127.207160865503</v>
      </c>
      <c r="C139" s="160">
        <v>51.1188198615123</v>
      </c>
      <c r="O139" s="69"/>
      <c r="P139" s="69"/>
    </row>
    <row r="140" spans="1:16" x14ac:dyDescent="0.15">
      <c r="A140" s="161">
        <v>42887</v>
      </c>
      <c r="B140" s="160">
        <v>126.95117401313451</v>
      </c>
      <c r="C140" s="160">
        <v>51.15066073882911</v>
      </c>
      <c r="O140" s="69"/>
      <c r="P140" s="69"/>
    </row>
    <row r="141" spans="1:16" x14ac:dyDescent="0.15">
      <c r="A141" s="161">
        <v>42917</v>
      </c>
      <c r="B141" s="160">
        <v>126.77604556770599</v>
      </c>
      <c r="C141" s="160">
        <v>51.162281804496658</v>
      </c>
      <c r="O141" s="69"/>
      <c r="P141" s="69"/>
    </row>
    <row r="142" spans="1:16" x14ac:dyDescent="0.15">
      <c r="A142" s="161">
        <v>42948</v>
      </c>
      <c r="B142" s="160">
        <v>126.85800086151511</v>
      </c>
      <c r="C142" s="160">
        <v>51.357375842619732</v>
      </c>
      <c r="O142" s="69"/>
      <c r="P142" s="69"/>
    </row>
    <row r="143" spans="1:16" x14ac:dyDescent="0.15">
      <c r="A143" s="161">
        <v>42979</v>
      </c>
      <c r="B143" s="160">
        <v>126.9546027413339</v>
      </c>
      <c r="C143" s="160">
        <v>51.554756249174616</v>
      </c>
      <c r="O143" s="69"/>
      <c r="P143" s="69"/>
    </row>
    <row r="144" spans="1:16" x14ac:dyDescent="0.15">
      <c r="A144" s="161">
        <v>43009</v>
      </c>
      <c r="B144" s="160">
        <v>126.93279454377911</v>
      </c>
      <c r="C144" s="160">
        <v>51.71335648796321</v>
      </c>
      <c r="O144" s="69"/>
      <c r="P144" s="69"/>
    </row>
    <row r="145" spans="1:16" x14ac:dyDescent="0.15">
      <c r="A145" s="161">
        <v>43040</v>
      </c>
      <c r="B145" s="160">
        <v>126.92522559155901</v>
      </c>
      <c r="C145" s="160">
        <v>51.829291568793579</v>
      </c>
      <c r="O145" s="69"/>
      <c r="P145" s="69"/>
    </row>
    <row r="146" spans="1:16" x14ac:dyDescent="0.15">
      <c r="A146" s="161">
        <v>43070</v>
      </c>
      <c r="B146" s="160">
        <v>126.56816345649951</v>
      </c>
      <c r="C146" s="160">
        <v>52.01715277177302</v>
      </c>
      <c r="O146" s="69"/>
      <c r="P146" s="69"/>
    </row>
    <row r="147" spans="1:16" x14ac:dyDescent="0.15">
      <c r="A147" s="159">
        <v>2018</v>
      </c>
      <c r="B147" s="160">
        <v>126.16804469021339</v>
      </c>
      <c r="C147" s="160">
        <v>52.099315924640536</v>
      </c>
      <c r="O147" s="69"/>
      <c r="P147" s="69"/>
    </row>
    <row r="148" spans="1:16" x14ac:dyDescent="0.15">
      <c r="A148" s="161">
        <v>43132</v>
      </c>
      <c r="B148" s="160">
        <v>125.7011085033741</v>
      </c>
      <c r="C148" s="160">
        <v>52.16832833987457</v>
      </c>
      <c r="O148" s="69"/>
      <c r="P148" s="69"/>
    </row>
    <row r="149" spans="1:16" x14ac:dyDescent="0.15">
      <c r="A149" s="161">
        <v>43160</v>
      </c>
      <c r="B149" s="160">
        <v>125.26734236128371</v>
      </c>
      <c r="C149" s="160">
        <v>52.402658719138095</v>
      </c>
      <c r="O149" s="69"/>
      <c r="P149" s="69"/>
    </row>
    <row r="150" spans="1:16" x14ac:dyDescent="0.15">
      <c r="A150" s="161">
        <v>43191</v>
      </c>
      <c r="B150" s="160">
        <v>124.9305966042817</v>
      </c>
      <c r="C150" s="160">
        <v>52.433035141478243</v>
      </c>
      <c r="O150" s="69"/>
      <c r="P150" s="69"/>
    </row>
    <row r="151" spans="1:16" x14ac:dyDescent="0.15">
      <c r="A151" s="161">
        <v>43221</v>
      </c>
      <c r="B151" s="160">
        <v>123.997147328553</v>
      </c>
      <c r="C151" s="160">
        <v>52.563822943506644</v>
      </c>
      <c r="O151" s="69"/>
      <c r="P151" s="69"/>
    </row>
    <row r="152" spans="1:16" x14ac:dyDescent="0.15">
      <c r="A152" s="161">
        <v>43252</v>
      </c>
      <c r="B152" s="160">
        <v>122.9045036493485</v>
      </c>
      <c r="C152" s="160">
        <v>52.720198821909023</v>
      </c>
      <c r="O152" s="69"/>
      <c r="P152" s="69"/>
    </row>
    <row r="153" spans="1:16" x14ac:dyDescent="0.15">
      <c r="A153" s="161">
        <v>43282</v>
      </c>
      <c r="B153" s="160">
        <v>122.1688424684685</v>
      </c>
      <c r="C153" s="160">
        <v>52.884636676215734</v>
      </c>
      <c r="O153" s="69"/>
      <c r="P153" s="69"/>
    </row>
    <row r="154" spans="1:16" x14ac:dyDescent="0.15">
      <c r="A154" s="161">
        <v>43313</v>
      </c>
      <c r="B154" s="160">
        <v>122.23454865441769</v>
      </c>
      <c r="C154" s="160">
        <v>53.038741249727607</v>
      </c>
      <c r="O154" s="69"/>
      <c r="P154" s="69"/>
    </row>
    <row r="155" spans="1:16" x14ac:dyDescent="0.15">
      <c r="A155" s="161">
        <v>43344</v>
      </c>
      <c r="B155" s="160">
        <v>122.35209589092869</v>
      </c>
      <c r="C155" s="160">
        <v>53.273336740152885</v>
      </c>
      <c r="O155" s="69"/>
      <c r="P155" s="69"/>
    </row>
    <row r="156" spans="1:16" x14ac:dyDescent="0.15">
      <c r="A156" s="161">
        <v>43374</v>
      </c>
      <c r="B156" s="160">
        <v>121.981762291786</v>
      </c>
      <c r="C156" s="160">
        <v>53.368090364231982</v>
      </c>
      <c r="O156" s="69"/>
      <c r="P156" s="69"/>
    </row>
    <row r="157" spans="1:16" x14ac:dyDescent="0.15">
      <c r="A157" s="161">
        <v>43405</v>
      </c>
      <c r="B157" s="160">
        <v>121.08276353521711</v>
      </c>
      <c r="C157" s="160">
        <v>53.262743725028649</v>
      </c>
      <c r="O157" s="69"/>
      <c r="P157" s="69"/>
    </row>
    <row r="158" spans="1:16" x14ac:dyDescent="0.15">
      <c r="A158" s="161">
        <v>43435</v>
      </c>
      <c r="B158" s="160">
        <v>121.0013894190474</v>
      </c>
      <c r="C158" s="160">
        <v>53.238701985262935</v>
      </c>
      <c r="O158" s="69"/>
      <c r="P158" s="69"/>
    </row>
    <row r="159" spans="1:16" x14ac:dyDescent="0.15">
      <c r="A159" s="159">
        <v>2019</v>
      </c>
      <c r="B159" s="160">
        <v>121.4297381605964</v>
      </c>
      <c r="C159" s="160">
        <v>53.298906556611684</v>
      </c>
      <c r="O159" s="69"/>
      <c r="P159" s="69"/>
    </row>
    <row r="160" spans="1:16" x14ac:dyDescent="0.15">
      <c r="A160" s="161">
        <v>43497</v>
      </c>
      <c r="B160" s="160">
        <v>121.67974189812091</v>
      </c>
      <c r="C160" s="160">
        <v>53.416155158026072</v>
      </c>
      <c r="O160" s="69"/>
      <c r="P160" s="69"/>
    </row>
    <row r="161" spans="1:16" x14ac:dyDescent="0.15">
      <c r="A161" s="161">
        <v>43525</v>
      </c>
      <c r="B161" s="160">
        <v>121.8932412336482</v>
      </c>
      <c r="C161" s="160">
        <v>53.431243099386847</v>
      </c>
      <c r="O161" s="69"/>
      <c r="P161" s="69"/>
    </row>
    <row r="162" spans="1:16" x14ac:dyDescent="0.15">
      <c r="A162" s="161">
        <v>43556</v>
      </c>
      <c r="B162" s="160">
        <v>121.5021009167627</v>
      </c>
      <c r="C162" s="160">
        <v>53.634042500799907</v>
      </c>
      <c r="O162" s="69"/>
      <c r="P162" s="69"/>
    </row>
    <row r="163" spans="1:16" x14ac:dyDescent="0.15">
      <c r="A163" s="161">
        <v>43586</v>
      </c>
      <c r="B163" s="160">
        <v>121.49566582229021</v>
      </c>
      <c r="C163" s="160">
        <v>53.769852289193807</v>
      </c>
      <c r="O163" s="69"/>
      <c r="P163" s="69"/>
    </row>
    <row r="164" spans="1:16" x14ac:dyDescent="0.15">
      <c r="A164" s="161">
        <v>43617</v>
      </c>
      <c r="B164" s="160">
        <v>122.54461725232291</v>
      </c>
      <c r="C164" s="160">
        <v>53.91673238934375</v>
      </c>
      <c r="O164" s="69"/>
      <c r="P164" s="69"/>
    </row>
    <row r="165" spans="1:16" x14ac:dyDescent="0.15">
      <c r="A165" s="161">
        <v>43647</v>
      </c>
      <c r="B165" s="160">
        <v>123.17369154728641</v>
      </c>
      <c r="C165" s="160">
        <v>53.971990733998624</v>
      </c>
      <c r="O165" s="69"/>
      <c r="P165" s="69"/>
    </row>
    <row r="166" spans="1:16" x14ac:dyDescent="0.15">
      <c r="A166" s="161">
        <v>43678</v>
      </c>
      <c r="B166" s="160">
        <v>123.93975557162091</v>
      </c>
      <c r="C166" s="160">
        <v>54.058345616022606</v>
      </c>
      <c r="O166" s="69"/>
      <c r="P166" s="69"/>
    </row>
    <row r="167" spans="1:16" x14ac:dyDescent="0.15">
      <c r="A167" s="161">
        <v>43709</v>
      </c>
      <c r="B167" s="160">
        <v>125.1521359325203</v>
      </c>
      <c r="C167" s="160">
        <v>54.24484107916561</v>
      </c>
      <c r="O167" s="69"/>
      <c r="P167" s="69"/>
    </row>
    <row r="168" spans="1:16" x14ac:dyDescent="0.15">
      <c r="A168" s="161">
        <v>43739</v>
      </c>
      <c r="B168" s="160">
        <v>127.00022257296391</v>
      </c>
      <c r="C168" s="160">
        <v>54.259012436215635</v>
      </c>
      <c r="O168" s="69"/>
      <c r="P168" s="69"/>
    </row>
    <row r="169" spans="1:16" x14ac:dyDescent="0.15">
      <c r="A169" s="161">
        <v>43770</v>
      </c>
      <c r="B169" s="160">
        <v>128.8739038837125</v>
      </c>
      <c r="C169" s="160">
        <v>54.300787062954555</v>
      </c>
      <c r="O169" s="69"/>
      <c r="P169" s="69"/>
    </row>
    <row r="170" spans="1:16" x14ac:dyDescent="0.15">
      <c r="A170" s="161">
        <v>43800</v>
      </c>
      <c r="B170" s="160">
        <v>130.09275864978821</v>
      </c>
      <c r="C170" s="160">
        <v>54.317545497090279</v>
      </c>
      <c r="O170" s="69"/>
      <c r="P170" s="69"/>
    </row>
    <row r="171" spans="1:16" x14ac:dyDescent="0.15">
      <c r="A171" s="159">
        <v>2020</v>
      </c>
      <c r="B171" s="160">
        <v>130.69732460915731</v>
      </c>
      <c r="C171" s="160">
        <v>54.279664614540955</v>
      </c>
      <c r="O171" s="69"/>
      <c r="P171" s="69"/>
    </row>
    <row r="172" spans="1:16" x14ac:dyDescent="0.15">
      <c r="A172" s="161">
        <v>43862</v>
      </c>
      <c r="B172" s="160">
        <v>130.10035141070989</v>
      </c>
      <c r="C172" s="160">
        <v>54.312868631966907</v>
      </c>
      <c r="O172" s="69"/>
      <c r="P172" s="69"/>
    </row>
    <row r="173" spans="1:16" x14ac:dyDescent="0.15">
      <c r="A173" s="161">
        <v>43891</v>
      </c>
      <c r="B173" s="160">
        <v>131.5044632150626</v>
      </c>
      <c r="C173" s="160">
        <v>54.419396391083716</v>
      </c>
      <c r="O173" s="69"/>
      <c r="P173" s="69"/>
    </row>
    <row r="174" spans="1:16" x14ac:dyDescent="0.15">
      <c r="A174" s="161">
        <v>43922</v>
      </c>
      <c r="B174" s="160">
        <v>138.6743524704635</v>
      </c>
      <c r="C174" s="160">
        <v>54.134266835577627</v>
      </c>
      <c r="O174" s="69"/>
      <c r="P174" s="69"/>
    </row>
    <row r="175" spans="1:16" x14ac:dyDescent="0.15">
      <c r="A175" s="161">
        <v>43952</v>
      </c>
      <c r="B175" s="160">
        <v>144.42832572187558</v>
      </c>
      <c r="C175" s="160">
        <v>53.811906588358013</v>
      </c>
      <c r="O175" s="69"/>
      <c r="P175" s="69"/>
    </row>
    <row r="176" spans="1:16" x14ac:dyDescent="0.15">
      <c r="A176" s="161">
        <v>43983</v>
      </c>
      <c r="B176" s="160">
        <v>148.62909870121661</v>
      </c>
      <c r="C176" s="160">
        <v>53.624571186628408</v>
      </c>
      <c r="O176" s="69"/>
      <c r="P176" s="69"/>
    </row>
    <row r="177" spans="1:16" x14ac:dyDescent="0.15">
      <c r="A177" s="161">
        <v>44013</v>
      </c>
      <c r="B177" s="160">
        <v>149.96615800461811</v>
      </c>
      <c r="C177" s="160">
        <v>53.592210070542926</v>
      </c>
      <c r="O177" s="69"/>
      <c r="P177" s="69"/>
    </row>
    <row r="178" spans="1:16" x14ac:dyDescent="0.15">
      <c r="A178" s="161">
        <v>44044</v>
      </c>
      <c r="B178" s="160">
        <v>148.91126875692822</v>
      </c>
      <c r="C178" s="160">
        <v>53.71361401907869</v>
      </c>
      <c r="O178" s="69"/>
      <c r="P178" s="69"/>
    </row>
    <row r="179" spans="1:16" x14ac:dyDescent="0.15">
      <c r="A179" s="161">
        <v>44075</v>
      </c>
      <c r="B179" s="160">
        <v>147.9910479738291</v>
      </c>
      <c r="C179" s="160">
        <v>53.849564802747921</v>
      </c>
      <c r="O179" s="69"/>
      <c r="P179" s="69"/>
    </row>
    <row r="180" spans="1:16" x14ac:dyDescent="0.15">
      <c r="A180" s="161">
        <v>44105</v>
      </c>
      <c r="B180" s="160">
        <v>146.72416324473511</v>
      </c>
      <c r="C180" s="160">
        <v>54.002907805242039</v>
      </c>
      <c r="O180" s="69"/>
      <c r="P180" s="69"/>
    </row>
    <row r="181" spans="1:16" x14ac:dyDescent="0.15">
      <c r="A181" s="161">
        <v>44136</v>
      </c>
      <c r="B181" s="160">
        <v>145.80389450742749</v>
      </c>
      <c r="C181" s="160">
        <v>54.065878109543831</v>
      </c>
      <c r="O181" s="69"/>
      <c r="P181" s="69"/>
    </row>
    <row r="182" spans="1:16" x14ac:dyDescent="0.15">
      <c r="A182" s="161">
        <v>44166</v>
      </c>
      <c r="B182" s="160">
        <v>145.9527860447449</v>
      </c>
      <c r="C182" s="160">
        <v>54.169431543139247</v>
      </c>
      <c r="O182" s="69"/>
      <c r="P182" s="69"/>
    </row>
    <row r="183" spans="1:16" x14ac:dyDescent="0.15">
      <c r="A183" s="159">
        <v>2021</v>
      </c>
      <c r="B183" s="160">
        <v>146.01804764663569</v>
      </c>
      <c r="C183" s="160">
        <v>54.230600879688083</v>
      </c>
      <c r="O183" s="69"/>
      <c r="P183" s="69"/>
    </row>
    <row r="184" spans="1:16" x14ac:dyDescent="0.15">
      <c r="A184" s="161">
        <v>44228</v>
      </c>
      <c r="B184" s="160">
        <v>145.2185400397664</v>
      </c>
      <c r="C184" s="160">
        <v>54.294921485711036</v>
      </c>
      <c r="O184" s="69"/>
      <c r="P184" s="69"/>
    </row>
    <row r="185" spans="1:16" x14ac:dyDescent="0.15">
      <c r="A185" s="161">
        <v>44256</v>
      </c>
      <c r="B185" s="160">
        <v>143.9892253800129</v>
      </c>
      <c r="C185" s="160">
        <v>54.375044476177379</v>
      </c>
      <c r="O185" s="69"/>
      <c r="P185" s="69"/>
    </row>
    <row r="186" spans="1:16" x14ac:dyDescent="0.15">
      <c r="A186" s="161">
        <v>44287</v>
      </c>
      <c r="B186" s="160">
        <v>142.7132413430738</v>
      </c>
      <c r="C186" s="160">
        <v>54.419050578568537</v>
      </c>
      <c r="O186" s="69"/>
      <c r="P186" s="69"/>
    </row>
    <row r="187" spans="1:16" x14ac:dyDescent="0.15">
      <c r="A187" s="161">
        <v>44317</v>
      </c>
      <c r="B187" s="160">
        <v>141.31943943977649</v>
      </c>
      <c r="C187" s="160">
        <v>54.456138795678442</v>
      </c>
      <c r="O187" s="69"/>
      <c r="P187" s="69"/>
    </row>
    <row r="188" spans="1:16" x14ac:dyDescent="0.15">
      <c r="A188" s="161">
        <v>44348</v>
      </c>
      <c r="B188" s="160">
        <v>139.22517974250979</v>
      </c>
      <c r="C188" s="160">
        <v>54.626040577305936</v>
      </c>
      <c r="O188" s="69"/>
      <c r="P188" s="69"/>
    </row>
    <row r="189" spans="1:16" x14ac:dyDescent="0.15">
      <c r="A189" s="161">
        <v>44378</v>
      </c>
      <c r="B189" s="160">
        <v>137.76982679619772</v>
      </c>
      <c r="C189" s="160">
        <v>54.624541152266701</v>
      </c>
      <c r="O189" s="69"/>
      <c r="P189" s="69"/>
    </row>
    <row r="190" spans="1:16" x14ac:dyDescent="0.15">
      <c r="A190" s="161">
        <v>44409</v>
      </c>
      <c r="B190" s="160">
        <v>135.3772287723078</v>
      </c>
      <c r="C190" s="160">
        <v>54.810891570910528</v>
      </c>
      <c r="O190" s="69"/>
      <c r="P190" s="69"/>
    </row>
    <row r="191" spans="1:16" x14ac:dyDescent="0.15">
      <c r="A191" s="161">
        <v>44440</v>
      </c>
      <c r="B191" s="160">
        <v>133.29416466065649</v>
      </c>
      <c r="C191" s="160">
        <v>54.94819163482024</v>
      </c>
      <c r="O191" s="69"/>
      <c r="P191" s="69"/>
    </row>
    <row r="192" spans="1:16" x14ac:dyDescent="0.15">
      <c r="A192" s="161">
        <v>44470</v>
      </c>
      <c r="B192" s="160">
        <v>131.39844854836599</v>
      </c>
      <c r="C192" s="160">
        <v>55.062895120004129</v>
      </c>
      <c r="O192" s="69"/>
      <c r="P192" s="69"/>
    </row>
    <row r="193" spans="1:16" x14ac:dyDescent="0.15">
      <c r="A193" s="161">
        <v>44501</v>
      </c>
      <c r="B193" s="160">
        <v>129.5303744121922</v>
      </c>
      <c r="C193" s="160">
        <v>55.130408192016276</v>
      </c>
      <c r="O193" s="69"/>
      <c r="P193" s="69"/>
    </row>
    <row r="194" spans="1:16" x14ac:dyDescent="0.15">
      <c r="A194" s="161">
        <v>44531</v>
      </c>
      <c r="B194" s="160">
        <v>128.07448329575828</v>
      </c>
      <c r="C194" s="160">
        <v>55.222283222256976</v>
      </c>
      <c r="O194" s="69"/>
      <c r="P194" s="69"/>
    </row>
    <row r="195" spans="1:16" x14ac:dyDescent="0.15">
      <c r="A195" s="159">
        <v>2022</v>
      </c>
      <c r="B195" s="160">
        <v>126.79834861567581</v>
      </c>
      <c r="C195" s="160">
        <v>55.375224395872735</v>
      </c>
      <c r="O195" s="69"/>
      <c r="P195" s="69"/>
    </row>
    <row r="196" spans="1:16" x14ac:dyDescent="0.15">
      <c r="A196" s="161">
        <v>44593</v>
      </c>
      <c r="B196" s="160">
        <v>125.4220114488442</v>
      </c>
      <c r="C196" s="160">
        <v>55.436814458005124</v>
      </c>
      <c r="O196" s="69"/>
      <c r="P196" s="69"/>
    </row>
    <row r="197" spans="1:16" x14ac:dyDescent="0.15">
      <c r="A197" s="161">
        <v>44621</v>
      </c>
      <c r="B197" s="160">
        <v>124.7234706774677</v>
      </c>
      <c r="C197" s="160">
        <v>55.441093122062753</v>
      </c>
      <c r="O197" s="69"/>
      <c r="P197" s="69"/>
    </row>
    <row r="198" spans="1:16" x14ac:dyDescent="0.15">
      <c r="A198" s="161">
        <v>44652</v>
      </c>
      <c r="B198" s="160">
        <v>123.7389919803143</v>
      </c>
      <c r="C198" s="160">
        <v>55.212215038871257</v>
      </c>
      <c r="O198" s="69"/>
      <c r="P198" s="69"/>
    </row>
    <row r="199" spans="1:16" x14ac:dyDescent="0.15">
      <c r="A199" s="161">
        <v>44682</v>
      </c>
      <c r="B199" s="160">
        <v>122.39436578816371</v>
      </c>
      <c r="C199" s="160">
        <v>55.124385685484953</v>
      </c>
      <c r="O199" s="69"/>
      <c r="P199" s="69"/>
    </row>
    <row r="200" spans="1:16" x14ac:dyDescent="0.15">
      <c r="A200" s="161">
        <v>44713</v>
      </c>
      <c r="B200" s="160">
        <v>121.58952167088431</v>
      </c>
      <c r="C200" s="160">
        <v>54.966199748506206</v>
      </c>
      <c r="O200" s="69"/>
      <c r="P200" s="69"/>
    </row>
    <row r="201" spans="1:16" x14ac:dyDescent="0.15">
      <c r="A201" s="161">
        <v>44743</v>
      </c>
      <c r="B201" s="160">
        <v>121.104771094963</v>
      </c>
      <c r="C201" s="160">
        <v>54.715902121174409</v>
      </c>
      <c r="O201" s="69"/>
      <c r="P201" s="69"/>
    </row>
    <row r="202" spans="1:16" x14ac:dyDescent="0.15">
      <c r="A202" s="161">
        <v>44774</v>
      </c>
      <c r="B202" s="160">
        <v>120.14904620377671</v>
      </c>
      <c r="C202" s="160">
        <v>54.708174910348447</v>
      </c>
      <c r="O202" s="69"/>
      <c r="P202" s="69"/>
    </row>
    <row r="203" spans="1:16" x14ac:dyDescent="0.15">
      <c r="A203" s="161">
        <v>44805</v>
      </c>
      <c r="B203" s="160">
        <v>119.5755056229182</v>
      </c>
      <c r="C203" s="160">
        <v>54.564268290428977</v>
      </c>
      <c r="O203" s="69"/>
      <c r="P203" s="69"/>
    </row>
    <row r="204" spans="1:16" x14ac:dyDescent="0.15">
      <c r="A204" s="161">
        <v>44835</v>
      </c>
      <c r="B204" s="160">
        <v>119.4993981177837</v>
      </c>
      <c r="C204" s="160">
        <v>54.38018306142245</v>
      </c>
      <c r="O204" s="69"/>
      <c r="P204" s="69"/>
    </row>
    <row r="205" spans="1:16" x14ac:dyDescent="0.15">
      <c r="A205" s="161">
        <v>44866</v>
      </c>
      <c r="B205" s="160">
        <v>118.87459234703151</v>
      </c>
      <c r="C205" s="160">
        <v>54.206920952610901</v>
      </c>
      <c r="D205" s="69"/>
      <c r="O205" s="69"/>
      <c r="P205" s="69"/>
    </row>
    <row r="206" spans="1:16" x14ac:dyDescent="0.15">
      <c r="A206" s="161">
        <v>44896</v>
      </c>
      <c r="B206" s="160">
        <v>118.2832252087873</v>
      </c>
      <c r="C206" s="160">
        <v>54.020881842609114</v>
      </c>
      <c r="O206" s="69"/>
      <c r="P206" s="69"/>
    </row>
    <row r="207" spans="1:16" x14ac:dyDescent="0.15">
      <c r="A207" s="159">
        <v>2023</v>
      </c>
      <c r="B207" s="160">
        <v>117.7540903935284</v>
      </c>
      <c r="C207" s="160">
        <v>53.788729878019502</v>
      </c>
      <c r="O207" s="69"/>
      <c r="P207" s="69"/>
    </row>
    <row r="208" spans="1:16" x14ac:dyDescent="0.15">
      <c r="A208" s="161">
        <v>44958</v>
      </c>
      <c r="B208" s="160">
        <v>117.3444674492433</v>
      </c>
      <c r="C208" s="160">
        <v>53.565538422380321</v>
      </c>
      <c r="O208" s="69"/>
      <c r="P208" s="69"/>
    </row>
    <row r="209" spans="1:16" x14ac:dyDescent="0.15">
      <c r="A209" s="161">
        <v>44986</v>
      </c>
      <c r="B209" s="160">
        <v>116.4360715073815</v>
      </c>
      <c r="C209" s="160">
        <v>53.368326482717713</v>
      </c>
      <c r="O209" s="69"/>
      <c r="P209" s="69"/>
    </row>
    <row r="210" spans="1:16" x14ac:dyDescent="0.15">
      <c r="A210" s="161">
        <v>45017</v>
      </c>
      <c r="B210" s="160">
        <v>115.83256577062261</v>
      </c>
      <c r="C210" s="160">
        <v>53.259777922759611</v>
      </c>
      <c r="O210" s="69"/>
      <c r="P210" s="69"/>
    </row>
    <row r="211" spans="1:16" x14ac:dyDescent="0.15">
      <c r="A211" s="161">
        <v>45047</v>
      </c>
      <c r="B211" s="160">
        <v>114.9384449428551</v>
      </c>
      <c r="C211" s="160">
        <v>53.077729651163239</v>
      </c>
      <c r="O211" s="69"/>
      <c r="P211" s="69"/>
    </row>
    <row r="212" spans="1:16" x14ac:dyDescent="0.15">
      <c r="A212" s="161">
        <v>45078</v>
      </c>
      <c r="B212" s="160">
        <v>113.8584062587145</v>
      </c>
      <c r="C212" s="160">
        <v>52.970382191983731</v>
      </c>
      <c r="O212" s="69"/>
      <c r="P212" s="69"/>
    </row>
    <row r="213" spans="1:16" x14ac:dyDescent="0.15">
      <c r="A213" s="161">
        <v>45108</v>
      </c>
      <c r="B213" s="160">
        <v>113.44628065157799</v>
      </c>
      <c r="C213" s="160">
        <v>52.576761573546058</v>
      </c>
      <c r="O213" s="69"/>
      <c r="P213" s="69"/>
    </row>
    <row r="214" spans="1:16" x14ac:dyDescent="0.15">
      <c r="A214" s="161">
        <v>45139</v>
      </c>
      <c r="B214" s="160">
        <v>114.2270671548299</v>
      </c>
      <c r="C214" s="160">
        <v>52.430151341905137</v>
      </c>
      <c r="O214" s="69"/>
      <c r="P214" s="69"/>
    </row>
    <row r="215" spans="1:16" x14ac:dyDescent="0.15">
      <c r="A215" s="161">
        <v>45170</v>
      </c>
      <c r="B215" s="160">
        <v>114.936643846679</v>
      </c>
      <c r="C215" s="160">
        <v>52.171599534242411</v>
      </c>
      <c r="O215" s="69"/>
      <c r="P215" s="69"/>
    </row>
    <row r="216" spans="1:16" x14ac:dyDescent="0.15">
      <c r="A216" s="161">
        <v>45200</v>
      </c>
      <c r="B216" s="160">
        <v>115.2642290189232</v>
      </c>
      <c r="C216" s="160">
        <v>51.834447419566665</v>
      </c>
      <c r="O216" s="69"/>
      <c r="P216" s="69"/>
    </row>
    <row r="217" spans="1:16" x14ac:dyDescent="0.15">
      <c r="A217" s="161">
        <v>45231</v>
      </c>
      <c r="B217" s="160">
        <v>115.7187653387181</v>
      </c>
      <c r="C217" s="160">
        <v>51.594100763523961</v>
      </c>
      <c r="O217" s="69"/>
      <c r="P217" s="69"/>
    </row>
    <row r="218" spans="1:16" x14ac:dyDescent="0.15">
      <c r="A218" s="161">
        <v>45261</v>
      </c>
      <c r="B218" s="160">
        <v>116.22463792314319</v>
      </c>
      <c r="C218" s="160">
        <v>51.31049486441831</v>
      </c>
      <c r="O218" s="69"/>
      <c r="P218" s="69"/>
    </row>
    <row r="219" spans="1:16" x14ac:dyDescent="0.15">
      <c r="A219" s="159">
        <v>2024</v>
      </c>
      <c r="B219" s="160">
        <v>116.23781353048371</v>
      </c>
      <c r="C219" s="160">
        <v>51.046390203462899</v>
      </c>
      <c r="O219" s="69"/>
      <c r="P219" s="69"/>
    </row>
    <row r="220" spans="1:16" x14ac:dyDescent="0.15">
      <c r="A220" s="161">
        <v>45323</v>
      </c>
      <c r="B220" s="160">
        <v>116.4489032941577</v>
      </c>
      <c r="C220" s="160">
        <v>50.690997866170726</v>
      </c>
      <c r="O220" s="69"/>
      <c r="P220" s="69"/>
    </row>
    <row r="221" spans="1:16" x14ac:dyDescent="0.15">
      <c r="A221" s="161">
        <v>45352</v>
      </c>
      <c r="B221" s="160">
        <v>116.05592472916099</v>
      </c>
      <c r="C221" s="160">
        <v>50.570468642270015</v>
      </c>
      <c r="O221" s="69"/>
      <c r="P221" s="69"/>
    </row>
    <row r="222" spans="1:16" x14ac:dyDescent="0.15">
      <c r="A222" s="161">
        <v>45383</v>
      </c>
      <c r="B222" s="160">
        <v>115.4465759755966</v>
      </c>
      <c r="C222" s="160">
        <v>50.407240434858345</v>
      </c>
      <c r="O222" s="69"/>
      <c r="P222" s="69"/>
    </row>
    <row r="223" spans="1:16" x14ac:dyDescent="0.15">
      <c r="A223" s="161">
        <v>45413</v>
      </c>
      <c r="B223" s="160">
        <v>115.832146670035</v>
      </c>
      <c r="C223" s="160">
        <v>50.30250183313035</v>
      </c>
      <c r="O223" s="69"/>
    </row>
    <row r="224" spans="1:16" x14ac:dyDescent="0.15">
      <c r="A224" s="161">
        <v>45444</v>
      </c>
      <c r="B224" s="160">
        <v>116.38306004434401</v>
      </c>
      <c r="C224" s="160">
        <v>49.983672737528558</v>
      </c>
      <c r="O224" s="69"/>
    </row>
    <row r="225" spans="1:15" x14ac:dyDescent="0.15">
      <c r="A225" s="161">
        <v>45474</v>
      </c>
      <c r="B225" s="160">
        <v>116.445105425994</v>
      </c>
      <c r="C225" s="160">
        <v>49.583458723110255</v>
      </c>
      <c r="O225" s="69"/>
    </row>
    <row r="226" spans="1:15" x14ac:dyDescent="0.15">
      <c r="A226" s="161">
        <v>45505</v>
      </c>
      <c r="B226" s="160">
        <v>116.997785951411</v>
      </c>
      <c r="C226" s="160">
        <v>49.419062389614879</v>
      </c>
      <c r="O226" s="69"/>
    </row>
    <row r="227" spans="1:15" x14ac:dyDescent="0.15">
      <c r="A227" s="161">
        <v>45536</v>
      </c>
      <c r="B227" s="160">
        <v>117.3206469341049</v>
      </c>
      <c r="C227" s="160">
        <v>49.195482225823099</v>
      </c>
      <c r="O227" s="69"/>
    </row>
    <row r="228" spans="1:15" x14ac:dyDescent="0.15">
      <c r="A228" s="161">
        <v>45566</v>
      </c>
      <c r="B228" s="160">
        <v>117.73077239678619</v>
      </c>
      <c r="C228" s="160">
        <v>49.038526858706646</v>
      </c>
      <c r="O228" s="69"/>
    </row>
    <row r="229" spans="1:15" x14ac:dyDescent="0.15">
      <c r="A229" s="161">
        <v>45597</v>
      </c>
      <c r="B229" s="160">
        <v>118.13119683598691</v>
      </c>
      <c r="C229" s="160">
        <v>48.849413209626888</v>
      </c>
      <c r="O229" s="69"/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1"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34305-233A-449A-86AF-2C7F771DA07A}">
  <sheetPr codeName="Blad16"/>
  <dimension ref="A1:C27"/>
  <sheetViews>
    <sheetView zoomScaleNormal="100" workbookViewId="0">
      <selection activeCell="B10" sqref="B10"/>
    </sheetView>
  </sheetViews>
  <sheetFormatPr baseColWidth="10" defaultColWidth="8.83203125" defaultRowHeight="14" x14ac:dyDescent="0.15"/>
  <cols>
    <col min="2" max="3" width="22.33203125" customWidth="1"/>
  </cols>
  <sheetData>
    <row r="1" spans="1:3" ht="32.5" customHeight="1" x14ac:dyDescent="0.15">
      <c r="A1" s="67" t="s">
        <v>264</v>
      </c>
    </row>
    <row r="2" spans="1:3" ht="37" thickBot="1" x14ac:dyDescent="0.2">
      <c r="A2" s="83" t="s">
        <v>0</v>
      </c>
      <c r="B2" s="70" t="s">
        <v>237</v>
      </c>
      <c r="C2" s="163" t="s">
        <v>238</v>
      </c>
    </row>
    <row r="3" spans="1:3" ht="15" thickTop="1" x14ac:dyDescent="0.15">
      <c r="A3" s="22" t="s">
        <v>239</v>
      </c>
      <c r="B3" s="22">
        <v>420</v>
      </c>
      <c r="C3" s="22">
        <v>3443</v>
      </c>
    </row>
    <row r="4" spans="1:3" x14ac:dyDescent="0.15">
      <c r="A4" s="22" t="s">
        <v>240</v>
      </c>
      <c r="B4" s="22">
        <v>308</v>
      </c>
      <c r="C4" s="22">
        <v>3634</v>
      </c>
    </row>
    <row r="5" spans="1:3" x14ac:dyDescent="0.15">
      <c r="A5" s="22" t="s">
        <v>241</v>
      </c>
      <c r="B5" s="22">
        <v>428</v>
      </c>
      <c r="C5" s="22">
        <v>3976</v>
      </c>
    </row>
    <row r="6" spans="1:3" x14ac:dyDescent="0.15">
      <c r="A6" s="22" t="s">
        <v>242</v>
      </c>
      <c r="B6" s="22">
        <v>436</v>
      </c>
      <c r="C6" s="22">
        <v>4281</v>
      </c>
    </row>
    <row r="7" spans="1:3" x14ac:dyDescent="0.15">
      <c r="A7" s="22" t="s">
        <v>243</v>
      </c>
      <c r="B7" s="22">
        <v>394</v>
      </c>
      <c r="C7" s="22">
        <v>4436</v>
      </c>
    </row>
    <row r="8" spans="1:3" x14ac:dyDescent="0.15">
      <c r="A8" s="22" t="s">
        <v>244</v>
      </c>
      <c r="B8" s="22">
        <v>308</v>
      </c>
      <c r="C8" s="22">
        <v>4559</v>
      </c>
    </row>
    <row r="9" spans="1:3" x14ac:dyDescent="0.15">
      <c r="A9" s="22" t="s">
        <v>245</v>
      </c>
      <c r="B9" s="22">
        <v>325</v>
      </c>
      <c r="C9" s="22">
        <v>4698</v>
      </c>
    </row>
    <row r="10" spans="1:3" x14ac:dyDescent="0.15">
      <c r="A10" s="22" t="s">
        <v>246</v>
      </c>
      <c r="B10" s="22">
        <v>290</v>
      </c>
      <c r="C10" s="22">
        <v>4794</v>
      </c>
    </row>
    <row r="11" spans="1:3" x14ac:dyDescent="0.15">
      <c r="A11" s="22" t="s">
        <v>247</v>
      </c>
      <c r="B11" s="22">
        <v>239</v>
      </c>
      <c r="C11" s="22">
        <v>4872</v>
      </c>
    </row>
    <row r="12" spans="1:3" x14ac:dyDescent="0.15">
      <c r="A12" s="22" t="s">
        <v>248</v>
      </c>
      <c r="B12" s="22">
        <v>287</v>
      </c>
      <c r="C12" s="22">
        <v>5013</v>
      </c>
    </row>
    <row r="13" spans="1:3" x14ac:dyDescent="0.15">
      <c r="A13" s="22" t="s">
        <v>249</v>
      </c>
      <c r="B13" s="22">
        <v>245</v>
      </c>
      <c r="C13" s="22">
        <v>5082</v>
      </c>
    </row>
    <row r="14" spans="1:3" x14ac:dyDescent="0.15">
      <c r="A14" s="22" t="s">
        <v>250</v>
      </c>
      <c r="B14" s="22">
        <v>268</v>
      </c>
      <c r="C14" s="22">
        <v>5104</v>
      </c>
    </row>
    <row r="15" spans="1:3" x14ac:dyDescent="0.15">
      <c r="A15" s="22" t="s">
        <v>251</v>
      </c>
      <c r="B15" s="22">
        <v>283</v>
      </c>
      <c r="C15" s="22">
        <v>5199</v>
      </c>
    </row>
    <row r="16" spans="1:3" x14ac:dyDescent="0.15">
      <c r="A16" s="22" t="s">
        <v>252</v>
      </c>
      <c r="B16" s="22">
        <v>217</v>
      </c>
      <c r="C16" s="22">
        <v>5236</v>
      </c>
    </row>
    <row r="17" spans="1:3" x14ac:dyDescent="0.15">
      <c r="A17" s="22" t="s">
        <v>253</v>
      </c>
      <c r="B17" s="22">
        <v>298</v>
      </c>
      <c r="C17" s="22">
        <v>5314</v>
      </c>
    </row>
    <row r="18" spans="1:3" x14ac:dyDescent="0.15">
      <c r="A18" s="22" t="s">
        <v>254</v>
      </c>
      <c r="B18" s="22">
        <v>312</v>
      </c>
      <c r="C18" s="22">
        <v>5438</v>
      </c>
    </row>
    <row r="19" spans="1:3" x14ac:dyDescent="0.15">
      <c r="A19" s="22" t="s">
        <v>255</v>
      </c>
      <c r="B19" s="22">
        <v>257</v>
      </c>
      <c r="C19" s="22">
        <v>5406</v>
      </c>
    </row>
    <row r="20" spans="1:3" x14ac:dyDescent="0.15">
      <c r="A20" s="22" t="s">
        <v>256</v>
      </c>
      <c r="B20" s="22">
        <v>262</v>
      </c>
      <c r="C20" s="22">
        <v>5362</v>
      </c>
    </row>
    <row r="21" spans="1:3" x14ac:dyDescent="0.15">
      <c r="A21" s="22" t="s">
        <v>257</v>
      </c>
      <c r="B21" s="22">
        <v>228</v>
      </c>
      <c r="C21" s="22">
        <v>5349</v>
      </c>
    </row>
    <row r="22" spans="1:3" x14ac:dyDescent="0.15">
      <c r="A22" s="22" t="s">
        <v>258</v>
      </c>
      <c r="B22" s="22">
        <v>184</v>
      </c>
      <c r="C22" s="22">
        <v>5360</v>
      </c>
    </row>
    <row r="23" spans="1:3" x14ac:dyDescent="0.15">
      <c r="A23" s="22" t="s">
        <v>259</v>
      </c>
      <c r="B23" s="22">
        <v>549</v>
      </c>
      <c r="C23" s="22">
        <v>5736</v>
      </c>
    </row>
    <row r="24" spans="1:3" x14ac:dyDescent="0.15">
      <c r="A24" s="22" t="s">
        <v>260</v>
      </c>
      <c r="B24" s="22">
        <v>745</v>
      </c>
      <c r="C24" s="22">
        <v>6256</v>
      </c>
    </row>
    <row r="25" spans="1:3" x14ac:dyDescent="0.15">
      <c r="A25" s="22" t="s">
        <v>261</v>
      </c>
      <c r="B25" s="22">
        <v>686</v>
      </c>
      <c r="C25" s="22">
        <v>6629</v>
      </c>
    </row>
    <row r="26" spans="1:3" x14ac:dyDescent="0.15">
      <c r="A26" s="22" t="s">
        <v>262</v>
      </c>
      <c r="B26" s="22">
        <v>861</v>
      </c>
      <c r="C26" s="22">
        <v>7224</v>
      </c>
    </row>
    <row r="27" spans="1:3" x14ac:dyDescent="0.15">
      <c r="A27" s="22" t="s">
        <v>263</v>
      </c>
      <c r="B27" s="22">
        <v>809</v>
      </c>
      <c r="C27" s="22">
        <v>7811</v>
      </c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1"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5FC8-5CE6-4CB7-8235-82B395BEB482}">
  <sheetPr codeName="Blad17">
    <tabColor theme="5" tint="-0.249977111117893"/>
  </sheetPr>
  <dimension ref="A1"/>
  <sheetViews>
    <sheetView zoomScaleNormal="100" workbookViewId="0"/>
  </sheetViews>
  <sheetFormatPr baseColWidth="10" defaultColWidth="8.83203125" defaultRowHeight="14" x14ac:dyDescent="0.15"/>
  <sheetData/>
  <pageMargins left="0.7" right="0.7" top="0.75" bottom="0.75" header="0.3" footer="0.3"/>
  <pageSetup paperSize="9" orientation="landscape" r:id="rId1"/>
  <headerFooter>
    <oddHeader>&amp;L&amp;G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6478B-33E0-44C0-BB8E-1550FACE56D5}">
  <sheetPr codeName="Blad18"/>
  <dimension ref="A1:E7"/>
  <sheetViews>
    <sheetView zoomScaleNormal="100" workbookViewId="0">
      <selection activeCell="C5" sqref="C5"/>
    </sheetView>
  </sheetViews>
  <sheetFormatPr baseColWidth="10" defaultColWidth="8.83203125" defaultRowHeight="14" x14ac:dyDescent="0.15"/>
  <cols>
    <col min="1" max="1" width="13.83203125" customWidth="1"/>
    <col min="2" max="2" width="11.1640625" customWidth="1"/>
    <col min="3" max="5" width="14" customWidth="1"/>
  </cols>
  <sheetData>
    <row r="1" spans="1:5" s="19" customFormat="1" ht="37" customHeight="1" x14ac:dyDescent="0.15">
      <c r="A1" s="67" t="s">
        <v>274</v>
      </c>
    </row>
    <row r="2" spans="1:5" ht="36" customHeight="1" thickBot="1" x14ac:dyDescent="0.2">
      <c r="A2" s="166" t="s">
        <v>275</v>
      </c>
      <c r="B2" s="70" t="s">
        <v>273</v>
      </c>
      <c r="C2" s="83" t="s">
        <v>272</v>
      </c>
      <c r="D2" s="83" t="s">
        <v>271</v>
      </c>
      <c r="E2" s="83" t="s">
        <v>270</v>
      </c>
    </row>
    <row r="3" spans="1:5" ht="47.5" customHeight="1" thickTop="1" x14ac:dyDescent="0.15">
      <c r="A3" s="167" t="s">
        <v>269</v>
      </c>
      <c r="B3" s="165">
        <v>5710</v>
      </c>
      <c r="C3" s="22">
        <v>0.3</v>
      </c>
      <c r="D3" s="22">
        <v>0.6</v>
      </c>
      <c r="E3" s="22">
        <v>0.9</v>
      </c>
    </row>
    <row r="4" spans="1:5" ht="47.5" customHeight="1" x14ac:dyDescent="0.15">
      <c r="A4" s="167" t="s">
        <v>268</v>
      </c>
      <c r="B4" s="165">
        <v>5270</v>
      </c>
      <c r="C4" s="22">
        <v>-0.5</v>
      </c>
      <c r="D4" s="22">
        <v>0.4</v>
      </c>
      <c r="E4" s="22">
        <v>1.4</v>
      </c>
    </row>
    <row r="5" spans="1:5" ht="47.5" customHeight="1" x14ac:dyDescent="0.15">
      <c r="A5" s="167" t="s">
        <v>267</v>
      </c>
      <c r="B5" s="165">
        <v>7.7</v>
      </c>
      <c r="C5" s="22">
        <v>8.4</v>
      </c>
      <c r="D5" s="22">
        <v>8.5</v>
      </c>
      <c r="E5" s="22">
        <v>8.1999999999999993</v>
      </c>
    </row>
    <row r="6" spans="1:5" ht="47.5" customHeight="1" x14ac:dyDescent="0.15">
      <c r="A6" s="167" t="s">
        <v>266</v>
      </c>
      <c r="B6" s="165">
        <v>334</v>
      </c>
      <c r="C6" s="22">
        <v>357</v>
      </c>
      <c r="D6" s="22">
        <v>365</v>
      </c>
      <c r="E6" s="22">
        <v>352</v>
      </c>
    </row>
    <row r="7" spans="1:5" ht="33.5" customHeight="1" x14ac:dyDescent="0.15">
      <c r="A7" s="74" t="s">
        <v>265</v>
      </c>
      <c r="B7" s="65"/>
      <c r="C7" s="65"/>
      <c r="D7" s="65"/>
      <c r="E7" s="65"/>
    </row>
  </sheetData>
  <pageMargins left="0.7" right="0.7" top="0.75" bottom="0.75" header="0.3" footer="0.3"/>
  <pageSetup paperSize="9" orientation="landscape" r:id="rId1"/>
  <headerFooter>
    <oddHeader>&amp;L&amp;G</oddHeader>
  </headerFooter>
  <legacyDrawingHF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F5A9-396C-425E-B756-D001E6D5FDC1}">
  <dimension ref="A1:C9"/>
  <sheetViews>
    <sheetView zoomScaleNormal="100" workbookViewId="0">
      <selection activeCell="C6" sqref="C6"/>
    </sheetView>
  </sheetViews>
  <sheetFormatPr baseColWidth="10" defaultColWidth="8.83203125" defaultRowHeight="14" x14ac:dyDescent="0.15"/>
  <cols>
    <col min="1" max="1" width="9.83203125" customWidth="1"/>
    <col min="2" max="2" width="20" customWidth="1"/>
    <col min="3" max="3" width="24.33203125" customWidth="1"/>
  </cols>
  <sheetData>
    <row r="1" spans="1:3" ht="37.5" customHeight="1" x14ac:dyDescent="0.15">
      <c r="A1" s="67" t="s">
        <v>293</v>
      </c>
    </row>
    <row r="2" spans="1:3" ht="73" thickBot="1" x14ac:dyDescent="0.2">
      <c r="A2" s="168" t="s">
        <v>41</v>
      </c>
      <c r="B2" s="168" t="s">
        <v>284</v>
      </c>
      <c r="C2" s="168" t="s">
        <v>276</v>
      </c>
    </row>
    <row r="3" spans="1:3" ht="20" customHeight="1" thickTop="1" x14ac:dyDescent="0.15">
      <c r="A3" s="22">
        <v>2021</v>
      </c>
      <c r="B3" s="169">
        <v>409000</v>
      </c>
      <c r="C3" s="22" t="s">
        <v>277</v>
      </c>
    </row>
    <row r="4" spans="1:3" ht="20" customHeight="1" x14ac:dyDescent="0.15">
      <c r="A4" s="22">
        <v>2022</v>
      </c>
      <c r="B4" s="169">
        <v>342000</v>
      </c>
      <c r="C4" s="22" t="s">
        <v>278</v>
      </c>
    </row>
    <row r="5" spans="1:3" ht="20" customHeight="1" x14ac:dyDescent="0.15">
      <c r="A5" s="22" t="s">
        <v>279</v>
      </c>
      <c r="B5" s="169">
        <v>333000</v>
      </c>
      <c r="C5" s="22" t="s">
        <v>280</v>
      </c>
    </row>
    <row r="6" spans="1:3" ht="20" customHeight="1" x14ac:dyDescent="0.15">
      <c r="A6" s="22" t="s">
        <v>281</v>
      </c>
      <c r="B6" s="169">
        <v>354000</v>
      </c>
      <c r="C6" s="22" t="s">
        <v>282</v>
      </c>
    </row>
    <row r="7" spans="1:3" ht="20" customHeight="1" x14ac:dyDescent="0.15">
      <c r="A7" s="22" t="s">
        <v>283</v>
      </c>
      <c r="B7" s="169">
        <v>355000</v>
      </c>
      <c r="C7" s="22" t="s">
        <v>282</v>
      </c>
    </row>
    <row r="8" spans="1:3" ht="28" customHeight="1" x14ac:dyDescent="0.15">
      <c r="A8" s="65" t="s">
        <v>286</v>
      </c>
      <c r="B8" s="65"/>
      <c r="C8" s="65"/>
    </row>
    <row r="9" spans="1:3" x14ac:dyDescent="0.15">
      <c r="A9" s="65" t="s">
        <v>287</v>
      </c>
      <c r="B9" s="65"/>
      <c r="C9" s="65"/>
    </row>
  </sheetData>
  <pageMargins left="0.7" right="0.7" top="0.75" bottom="0.75" header="0.3" footer="0.3"/>
  <pageSetup paperSize="9" orientation="landscape" r:id="rId1"/>
  <headerFooter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C02C-9D79-4935-A830-B4450ADB208A}">
  <sheetPr codeName="Blad2"/>
  <dimension ref="A1:K30"/>
  <sheetViews>
    <sheetView zoomScaleNormal="100" workbookViewId="0">
      <selection activeCell="C27" sqref="C27"/>
    </sheetView>
  </sheetViews>
  <sheetFormatPr baseColWidth="10" defaultColWidth="8.83203125" defaultRowHeight="14" x14ac:dyDescent="0.15"/>
  <cols>
    <col min="3" max="3" width="19.5" customWidth="1"/>
  </cols>
  <sheetData>
    <row r="1" spans="1:7" ht="19" x14ac:dyDescent="0.2">
      <c r="A1" s="44" t="s">
        <v>5</v>
      </c>
    </row>
    <row r="2" spans="1:7" ht="17" x14ac:dyDescent="0.2">
      <c r="A2" s="121" t="s">
        <v>6</v>
      </c>
    </row>
    <row r="3" spans="1:7" ht="15" thickBot="1" x14ac:dyDescent="0.2">
      <c r="A3" s="8" t="s">
        <v>0</v>
      </c>
      <c r="B3" s="8" t="s">
        <v>1</v>
      </c>
      <c r="C3" s="17" t="s">
        <v>2</v>
      </c>
    </row>
    <row r="4" spans="1:7" x14ac:dyDescent="0.15">
      <c r="A4" s="12">
        <v>36526</v>
      </c>
      <c r="B4" s="13">
        <v>4.5999999999999996</v>
      </c>
      <c r="C4" s="4">
        <f t="shared" ref="C4:C30" si="0">AVERAGE(B$4:B$27)</f>
        <v>2.0791666666666666</v>
      </c>
      <c r="D4" s="4"/>
      <c r="E4" s="4"/>
      <c r="F4" s="4"/>
      <c r="G4" s="4"/>
    </row>
    <row r="5" spans="1:7" x14ac:dyDescent="0.15">
      <c r="A5" s="12">
        <v>36892</v>
      </c>
      <c r="B5" s="13">
        <v>1.4</v>
      </c>
      <c r="C5" s="4">
        <f t="shared" si="0"/>
        <v>2.0791666666666666</v>
      </c>
      <c r="D5" s="4"/>
      <c r="E5" s="4"/>
      <c r="F5" s="4"/>
      <c r="G5" s="4"/>
    </row>
    <row r="6" spans="1:7" x14ac:dyDescent="0.15">
      <c r="A6" s="12">
        <v>37257</v>
      </c>
      <c r="B6" s="13">
        <v>2.2999999999999998</v>
      </c>
      <c r="C6" s="4">
        <f t="shared" si="0"/>
        <v>2.0791666666666666</v>
      </c>
      <c r="D6" s="4"/>
      <c r="E6" s="4"/>
      <c r="F6" s="4"/>
      <c r="G6" s="4"/>
    </row>
    <row r="7" spans="1:7" x14ac:dyDescent="0.15">
      <c r="A7" s="12">
        <v>37622</v>
      </c>
      <c r="B7" s="13">
        <v>1.9</v>
      </c>
      <c r="C7" s="4">
        <f t="shared" si="0"/>
        <v>2.0791666666666666</v>
      </c>
      <c r="D7" s="4"/>
      <c r="E7" s="4"/>
      <c r="F7" s="4"/>
      <c r="G7" s="4"/>
    </row>
    <row r="8" spans="1:7" x14ac:dyDescent="0.15">
      <c r="A8" s="12">
        <v>37987</v>
      </c>
      <c r="B8" s="13">
        <v>4.2</v>
      </c>
      <c r="C8" s="4">
        <f t="shared" si="0"/>
        <v>2.0791666666666666</v>
      </c>
      <c r="D8" s="4"/>
      <c r="E8" s="4"/>
      <c r="F8" s="4"/>
      <c r="G8" s="4"/>
    </row>
    <row r="9" spans="1:7" x14ac:dyDescent="0.15">
      <c r="A9" s="12">
        <v>38353</v>
      </c>
      <c r="B9" s="13">
        <v>2.8</v>
      </c>
      <c r="C9" s="4">
        <f t="shared" si="0"/>
        <v>2.0791666666666666</v>
      </c>
      <c r="D9" s="4"/>
      <c r="E9" s="4"/>
      <c r="F9" s="4"/>
      <c r="G9" s="4"/>
    </row>
    <row r="10" spans="1:7" x14ac:dyDescent="0.15">
      <c r="A10" s="12">
        <v>38718</v>
      </c>
      <c r="B10" s="13">
        <v>4.7</v>
      </c>
      <c r="C10" s="4">
        <f t="shared" si="0"/>
        <v>2.0791666666666666</v>
      </c>
      <c r="D10" s="4"/>
      <c r="E10" s="4"/>
      <c r="F10" s="4"/>
      <c r="G10" s="4"/>
    </row>
    <row r="11" spans="1:7" x14ac:dyDescent="0.15">
      <c r="A11" s="12">
        <v>39083</v>
      </c>
      <c r="B11" s="13">
        <v>3.2</v>
      </c>
      <c r="C11" s="4">
        <f t="shared" si="0"/>
        <v>2.0791666666666666</v>
      </c>
      <c r="D11" s="4"/>
      <c r="E11" s="4"/>
      <c r="F11" s="4"/>
      <c r="G11" s="4"/>
    </row>
    <row r="12" spans="1:7" x14ac:dyDescent="0.15">
      <c r="A12" s="12">
        <v>39448</v>
      </c>
      <c r="B12" s="13">
        <v>-0.9</v>
      </c>
      <c r="C12" s="4">
        <f t="shared" si="0"/>
        <v>2.0791666666666666</v>
      </c>
      <c r="D12" s="4"/>
      <c r="E12" s="4"/>
      <c r="F12" s="4"/>
      <c r="G12" s="4"/>
    </row>
    <row r="13" spans="1:7" x14ac:dyDescent="0.15">
      <c r="A13" s="12">
        <v>39814</v>
      </c>
      <c r="B13" s="13">
        <v>-4.3</v>
      </c>
      <c r="C13" s="4">
        <f t="shared" si="0"/>
        <v>2.0791666666666666</v>
      </c>
      <c r="D13" s="4"/>
      <c r="E13" s="4"/>
      <c r="F13" s="4"/>
      <c r="G13" s="4"/>
    </row>
    <row r="14" spans="1:7" x14ac:dyDescent="0.15">
      <c r="A14" s="12">
        <v>40179</v>
      </c>
      <c r="B14" s="13">
        <v>5.8</v>
      </c>
      <c r="C14" s="4">
        <f t="shared" si="0"/>
        <v>2.0791666666666666</v>
      </c>
      <c r="D14" s="4"/>
      <c r="E14" s="4"/>
      <c r="F14" s="4"/>
      <c r="G14" s="4"/>
    </row>
    <row r="15" spans="1:7" x14ac:dyDescent="0.15">
      <c r="A15" s="12">
        <v>40544</v>
      </c>
      <c r="B15" s="13">
        <v>3.2</v>
      </c>
      <c r="C15" s="4">
        <f t="shared" si="0"/>
        <v>2.0791666666666666</v>
      </c>
      <c r="D15" s="4"/>
      <c r="E15" s="4"/>
      <c r="F15" s="4"/>
      <c r="G15" s="4"/>
    </row>
    <row r="16" spans="1:7" x14ac:dyDescent="0.15">
      <c r="A16" s="12">
        <v>40909</v>
      </c>
      <c r="B16" s="13">
        <v>-0.4</v>
      </c>
      <c r="C16" s="4">
        <f t="shared" si="0"/>
        <v>2.0791666666666666</v>
      </c>
      <c r="D16" s="4"/>
      <c r="E16" s="4"/>
      <c r="F16" s="4"/>
      <c r="G16" s="4"/>
    </row>
    <row r="17" spans="1:11" x14ac:dyDescent="0.15">
      <c r="A17" s="12">
        <v>41275</v>
      </c>
      <c r="B17" s="13">
        <v>1.1000000000000001</v>
      </c>
      <c r="C17" s="4">
        <f t="shared" si="0"/>
        <v>2.0791666666666666</v>
      </c>
      <c r="D17" s="4"/>
      <c r="E17" s="4"/>
      <c r="F17" s="4"/>
      <c r="G17" s="4"/>
    </row>
    <row r="18" spans="1:11" x14ac:dyDescent="0.15">
      <c r="A18" s="12">
        <v>41640</v>
      </c>
      <c r="B18" s="13">
        <v>2.2999999999999998</v>
      </c>
      <c r="C18" s="4">
        <f t="shared" si="0"/>
        <v>2.0791666666666666</v>
      </c>
      <c r="D18" s="4"/>
      <c r="E18" s="4"/>
      <c r="F18" s="4"/>
      <c r="G18" s="4"/>
    </row>
    <row r="19" spans="1:11" x14ac:dyDescent="0.15">
      <c r="A19" s="12">
        <v>42005</v>
      </c>
      <c r="B19" s="13">
        <v>4.4000000000000004</v>
      </c>
      <c r="C19" s="4">
        <f t="shared" si="0"/>
        <v>2.0791666666666666</v>
      </c>
      <c r="D19" s="4"/>
      <c r="E19" s="4"/>
      <c r="F19" s="4"/>
      <c r="G19" s="4"/>
    </row>
    <row r="20" spans="1:11" x14ac:dyDescent="0.15">
      <c r="A20" s="12">
        <v>42370</v>
      </c>
      <c r="B20" s="13">
        <v>2.2999999999999998</v>
      </c>
      <c r="C20" s="4">
        <f t="shared" si="0"/>
        <v>2.0791666666666666</v>
      </c>
      <c r="D20" s="4"/>
      <c r="E20" s="4"/>
      <c r="F20" s="4"/>
      <c r="G20" s="4"/>
    </row>
    <row r="21" spans="1:11" x14ac:dyDescent="0.15">
      <c r="A21" s="12">
        <v>42736</v>
      </c>
      <c r="B21" s="13">
        <v>1.8</v>
      </c>
      <c r="C21" s="4">
        <f t="shared" si="0"/>
        <v>2.0791666666666666</v>
      </c>
      <c r="D21" s="4"/>
      <c r="E21" s="4"/>
      <c r="F21" s="4"/>
      <c r="G21" s="4"/>
    </row>
    <row r="22" spans="1:11" x14ac:dyDescent="0.15">
      <c r="A22" s="12">
        <v>43101</v>
      </c>
      <c r="B22" s="13">
        <v>1.9</v>
      </c>
      <c r="C22" s="4">
        <f t="shared" si="0"/>
        <v>2.0791666666666666</v>
      </c>
      <c r="D22" s="4"/>
      <c r="E22" s="4"/>
      <c r="F22" s="4"/>
      <c r="G22" s="4"/>
    </row>
    <row r="23" spans="1:11" x14ac:dyDescent="0.15">
      <c r="A23" s="12">
        <v>43466</v>
      </c>
      <c r="B23" s="13">
        <v>2.5</v>
      </c>
      <c r="C23" s="4">
        <f t="shared" si="0"/>
        <v>2.0791666666666666</v>
      </c>
      <c r="D23" s="4"/>
      <c r="E23" s="4"/>
      <c r="F23" s="4"/>
      <c r="G23" s="4"/>
    </row>
    <row r="24" spans="1:11" x14ac:dyDescent="0.15">
      <c r="A24" s="12">
        <v>43831</v>
      </c>
      <c r="B24" s="13">
        <v>-2</v>
      </c>
      <c r="C24" s="4">
        <f t="shared" si="0"/>
        <v>2.0791666666666666</v>
      </c>
      <c r="D24" s="4"/>
      <c r="E24" s="4"/>
      <c r="F24" s="4"/>
      <c r="G24" s="4"/>
    </row>
    <row r="25" spans="1:11" x14ac:dyDescent="0.15">
      <c r="A25" s="12">
        <v>44197</v>
      </c>
      <c r="B25" s="13">
        <v>5.9</v>
      </c>
      <c r="C25" s="4">
        <f t="shared" si="0"/>
        <v>2.0791666666666666</v>
      </c>
      <c r="D25" s="4"/>
      <c r="E25" s="4"/>
      <c r="F25" s="4"/>
      <c r="G25" s="4"/>
    </row>
    <row r="26" spans="1:11" x14ac:dyDescent="0.15">
      <c r="A26" s="12">
        <v>44562</v>
      </c>
      <c r="B26" s="13">
        <v>1.5</v>
      </c>
      <c r="C26" s="4">
        <f t="shared" si="0"/>
        <v>2.0791666666666666</v>
      </c>
      <c r="D26" s="4"/>
      <c r="E26" s="4"/>
      <c r="F26" s="4"/>
      <c r="G26" s="4"/>
    </row>
    <row r="27" spans="1:11" x14ac:dyDescent="0.15">
      <c r="A27" s="12">
        <v>44927</v>
      </c>
      <c r="B27" s="13">
        <v>-0.3</v>
      </c>
      <c r="C27" s="4">
        <f t="shared" si="0"/>
        <v>2.0791666666666666</v>
      </c>
      <c r="D27" s="4"/>
      <c r="E27" s="4"/>
      <c r="F27" s="4"/>
      <c r="G27" s="4"/>
    </row>
    <row r="28" spans="1:11" x14ac:dyDescent="0.15">
      <c r="A28" s="12">
        <v>45292</v>
      </c>
      <c r="B28" s="13">
        <v>0.7</v>
      </c>
      <c r="C28" s="4">
        <f t="shared" si="0"/>
        <v>2.0791666666666666</v>
      </c>
      <c r="D28" s="4"/>
      <c r="E28" s="4"/>
      <c r="F28" s="4"/>
      <c r="G28" s="4"/>
    </row>
    <row r="29" spans="1:11" x14ac:dyDescent="0.15">
      <c r="A29" s="14">
        <v>2025</v>
      </c>
      <c r="B29" s="15">
        <v>1.8</v>
      </c>
      <c r="C29" s="4">
        <f t="shared" si="0"/>
        <v>2.0791666666666666</v>
      </c>
      <c r="D29" s="4"/>
      <c r="E29" s="4"/>
      <c r="F29" s="4"/>
      <c r="G29" s="4"/>
      <c r="H29" s="4"/>
      <c r="I29" s="4"/>
      <c r="J29" s="4"/>
      <c r="K29" s="4"/>
    </row>
    <row r="30" spans="1:11" x14ac:dyDescent="0.15">
      <c r="A30" s="12">
        <v>46023</v>
      </c>
      <c r="B30" s="16">
        <v>3</v>
      </c>
      <c r="C30" s="4">
        <f t="shared" si="0"/>
        <v>2.0791666666666666</v>
      </c>
      <c r="D30" s="4"/>
      <c r="E30" s="4"/>
      <c r="F30" s="4"/>
      <c r="G30" s="4"/>
      <c r="H30" s="4"/>
      <c r="I30" s="4"/>
      <c r="J30" s="4"/>
      <c r="K30" s="4"/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1">
    <tablePart r:id="rId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383F-4DB5-47C5-BFF8-2A3587211E3E}">
  <sheetPr codeName="Blad19"/>
  <dimension ref="A1:C8"/>
  <sheetViews>
    <sheetView zoomScaleNormal="100" workbookViewId="0">
      <selection activeCell="B3" sqref="B3"/>
    </sheetView>
  </sheetViews>
  <sheetFormatPr baseColWidth="10" defaultColWidth="8.83203125" defaultRowHeight="14" x14ac:dyDescent="0.15"/>
  <cols>
    <col min="1" max="1" width="10.33203125" customWidth="1"/>
    <col min="2" max="2" width="22.83203125" customWidth="1"/>
    <col min="3" max="3" width="23.83203125" customWidth="1"/>
  </cols>
  <sheetData>
    <row r="1" spans="1:3" ht="37.5" customHeight="1" x14ac:dyDescent="0.15">
      <c r="A1" s="67" t="s">
        <v>285</v>
      </c>
    </row>
    <row r="2" spans="1:3" ht="73" thickBot="1" x14ac:dyDescent="0.2">
      <c r="A2" s="168" t="s">
        <v>41</v>
      </c>
      <c r="B2" s="168" t="s">
        <v>288</v>
      </c>
      <c r="C2" s="168" t="s">
        <v>276</v>
      </c>
    </row>
    <row r="3" spans="1:3" ht="20" customHeight="1" thickTop="1" x14ac:dyDescent="0.15">
      <c r="A3" s="22">
        <v>2021</v>
      </c>
      <c r="B3" s="169">
        <v>53000</v>
      </c>
      <c r="C3" s="22" t="s">
        <v>289</v>
      </c>
    </row>
    <row r="4" spans="1:3" ht="20" customHeight="1" x14ac:dyDescent="0.15">
      <c r="A4" s="22">
        <v>2022</v>
      </c>
      <c r="B4" s="169">
        <v>39000</v>
      </c>
      <c r="C4" s="22" t="s">
        <v>290</v>
      </c>
    </row>
    <row r="5" spans="1:3" ht="20" customHeight="1" x14ac:dyDescent="0.15">
      <c r="A5" s="22" t="s">
        <v>279</v>
      </c>
      <c r="B5" s="169">
        <v>38000</v>
      </c>
      <c r="C5" s="22" t="s">
        <v>291</v>
      </c>
    </row>
    <row r="6" spans="1:3" ht="20" customHeight="1" x14ac:dyDescent="0.15">
      <c r="A6" s="22" t="s">
        <v>281</v>
      </c>
      <c r="B6" s="169">
        <v>43000</v>
      </c>
      <c r="C6" s="22" t="s">
        <v>277</v>
      </c>
    </row>
    <row r="7" spans="1:3" ht="20" customHeight="1" x14ac:dyDescent="0.15">
      <c r="A7" s="22" t="s">
        <v>283</v>
      </c>
      <c r="B7" s="169">
        <v>42000</v>
      </c>
      <c r="C7" s="22" t="s">
        <v>292</v>
      </c>
    </row>
    <row r="8" spans="1:3" ht="28" customHeight="1" x14ac:dyDescent="0.15">
      <c r="A8" s="74" t="s">
        <v>286</v>
      </c>
      <c r="B8" s="74"/>
      <c r="C8" s="74"/>
    </row>
  </sheetData>
  <pageMargins left="0.7" right="0.7" top="0.75" bottom="0.75" header="0.3" footer="0.3"/>
  <pageSetup paperSize="9" orientation="landscape" r:id="rId1"/>
  <headerFooter>
    <oddHeader>&amp;L&amp;G</oddHeader>
  </headerFooter>
  <legacyDrawingHF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BC2A-772E-4A1C-893D-5A060A572D8C}">
  <sheetPr codeName="Blad20"/>
  <dimension ref="A1:B16"/>
  <sheetViews>
    <sheetView topLeftCell="A9" zoomScaleNormal="100" workbookViewId="0">
      <selection activeCell="C16" sqref="C16"/>
    </sheetView>
  </sheetViews>
  <sheetFormatPr baseColWidth="10" defaultColWidth="8.83203125" defaultRowHeight="14" x14ac:dyDescent="0.15"/>
  <cols>
    <col min="1" max="1" width="10.1640625" customWidth="1"/>
    <col min="2" max="2" width="44.83203125" customWidth="1"/>
    <col min="3" max="3" width="23.6640625" customWidth="1"/>
  </cols>
  <sheetData>
    <row r="1" spans="1:2" ht="19" x14ac:dyDescent="0.2">
      <c r="A1" s="44" t="s">
        <v>308</v>
      </c>
    </row>
    <row r="2" spans="1:2" ht="32" customHeight="1" x14ac:dyDescent="0.15">
      <c r="A2" s="102" t="s">
        <v>306</v>
      </c>
    </row>
    <row r="3" spans="1:2" ht="30" customHeight="1" thickBot="1" x14ac:dyDescent="0.2">
      <c r="A3" s="110" t="s">
        <v>294</v>
      </c>
      <c r="B3" s="40" t="s">
        <v>295</v>
      </c>
    </row>
    <row r="4" spans="1:2" ht="30" x14ac:dyDescent="0.15">
      <c r="A4" s="164">
        <v>5</v>
      </c>
      <c r="B4" s="7" t="s">
        <v>296</v>
      </c>
    </row>
    <row r="5" spans="1:2" ht="30" x14ac:dyDescent="0.15">
      <c r="A5" s="164">
        <v>6</v>
      </c>
      <c r="B5" s="7" t="s">
        <v>297</v>
      </c>
    </row>
    <row r="6" spans="1:2" ht="45" x14ac:dyDescent="0.15">
      <c r="A6" s="164">
        <v>7</v>
      </c>
      <c r="B6" s="7" t="s">
        <v>298</v>
      </c>
    </row>
    <row r="7" spans="1:2" ht="45" x14ac:dyDescent="0.15">
      <c r="A7" s="164">
        <v>8</v>
      </c>
      <c r="B7" s="7" t="s">
        <v>299</v>
      </c>
    </row>
    <row r="8" spans="1:2" ht="30" x14ac:dyDescent="0.15">
      <c r="A8" s="164">
        <v>9</v>
      </c>
      <c r="B8" s="7" t="s">
        <v>300</v>
      </c>
    </row>
    <row r="9" spans="1:2" ht="45" x14ac:dyDescent="0.15">
      <c r="A9" s="164">
        <v>10</v>
      </c>
      <c r="B9" s="7" t="s">
        <v>301</v>
      </c>
    </row>
    <row r="10" spans="1:2" ht="45" x14ac:dyDescent="0.15">
      <c r="A10" s="164">
        <v>11</v>
      </c>
      <c r="B10" s="7" t="s">
        <v>302</v>
      </c>
    </row>
    <row r="11" spans="1:2" ht="32" customHeight="1" x14ac:dyDescent="0.15"/>
    <row r="12" spans="1:2" ht="34.5" customHeight="1" x14ac:dyDescent="0.2">
      <c r="A12" s="121" t="s">
        <v>307</v>
      </c>
    </row>
    <row r="13" spans="1:2" ht="26.5" customHeight="1" thickBot="1" x14ac:dyDescent="0.2">
      <c r="A13" s="110" t="s">
        <v>294</v>
      </c>
      <c r="B13" s="40" t="s">
        <v>295</v>
      </c>
    </row>
    <row r="14" spans="1:2" ht="30" x14ac:dyDescent="0.15">
      <c r="A14" s="164">
        <v>15</v>
      </c>
      <c r="B14" s="7" t="s">
        <v>303</v>
      </c>
    </row>
    <row r="15" spans="1:2" ht="45" x14ac:dyDescent="0.15">
      <c r="A15" s="164">
        <v>16</v>
      </c>
      <c r="B15" s="7" t="s">
        <v>304</v>
      </c>
    </row>
    <row r="16" spans="1:2" ht="45" x14ac:dyDescent="0.15">
      <c r="A16" s="164">
        <v>17</v>
      </c>
      <c r="B16" s="7" t="s">
        <v>305</v>
      </c>
    </row>
  </sheetData>
  <pageMargins left="0.7" right="0.7" top="0.75" bottom="0.75" header="0.3" footer="0.3"/>
  <pageSetup paperSize="9" orientation="landscape" r:id="rId1"/>
  <headerFooter>
    <oddHeader>&amp;L&amp;G</oddHeader>
  </headerFooter>
  <legacyDrawingHF r:id="rId2"/>
  <tableParts count="2">
    <tablePart r:id="rId3"/>
    <tablePart r:id="rId4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7D8-47E8-458E-8E86-7FE7CA80B0E5}">
  <sheetPr codeName="Blad21"/>
  <dimension ref="A1:G16"/>
  <sheetViews>
    <sheetView zoomScale="69" zoomScaleNormal="100" workbookViewId="0">
      <selection activeCell="A16" sqref="A16"/>
    </sheetView>
  </sheetViews>
  <sheetFormatPr baseColWidth="10" defaultColWidth="8.83203125" defaultRowHeight="14" x14ac:dyDescent="0.15"/>
  <cols>
    <col min="1" max="1" width="25.5" customWidth="1"/>
    <col min="3" max="3" width="10.6640625" customWidth="1"/>
    <col min="4" max="4" width="18.83203125" customWidth="1"/>
    <col min="5" max="5" width="16.6640625" customWidth="1"/>
    <col min="6" max="6" width="14.6640625" customWidth="1"/>
  </cols>
  <sheetData>
    <row r="1" spans="1:7" s="19" customFormat="1" ht="37.5" customHeight="1" x14ac:dyDescent="0.15">
      <c r="A1" s="67" t="s">
        <v>309</v>
      </c>
    </row>
    <row r="2" spans="1:7" ht="46" customHeight="1" thickBot="1" x14ac:dyDescent="0.2">
      <c r="A2" s="162" t="s">
        <v>310</v>
      </c>
      <c r="B2" s="162" t="s">
        <v>51</v>
      </c>
      <c r="C2" s="162" t="s">
        <v>52</v>
      </c>
      <c r="D2" s="162" t="s">
        <v>69</v>
      </c>
      <c r="E2" s="162" t="s">
        <v>54</v>
      </c>
      <c r="F2" s="162" t="s">
        <v>55</v>
      </c>
      <c r="G2" s="162" t="s">
        <v>11</v>
      </c>
    </row>
    <row r="3" spans="1:7" ht="18.5" customHeight="1" thickTop="1" x14ac:dyDescent="0.2">
      <c r="A3" s="171" t="s">
        <v>311</v>
      </c>
      <c r="B3" s="172">
        <v>88.172939781311896</v>
      </c>
      <c r="C3" s="172">
        <v>97.350154782748902</v>
      </c>
      <c r="D3" s="172">
        <v>96.390997083194193</v>
      </c>
      <c r="E3" s="172">
        <v>94.513906779292896</v>
      </c>
      <c r="F3" s="172">
        <v>87.118776524771107</v>
      </c>
      <c r="G3" s="172">
        <v>90.196007020742798</v>
      </c>
    </row>
    <row r="4" spans="1:7" ht="18.5" customHeight="1" x14ac:dyDescent="0.2">
      <c r="A4" s="171" t="s">
        <v>312</v>
      </c>
      <c r="B4" s="172">
        <v>11.827060218688001</v>
      </c>
      <c r="C4" s="172">
        <v>2.6498452172510101</v>
      </c>
      <c r="D4" s="172">
        <v>3.6090029168057298</v>
      </c>
      <c r="E4" s="172">
        <v>5.4860932207070094</v>
      </c>
      <c r="F4" s="172">
        <v>12.881223475228801</v>
      </c>
      <c r="G4" s="172">
        <v>9.8039929792571296</v>
      </c>
    </row>
    <row r="5" spans="1:7" ht="18.5" customHeight="1" x14ac:dyDescent="0.15">
      <c r="A5" t="s">
        <v>313</v>
      </c>
      <c r="B5" s="170">
        <v>31.786234342433101</v>
      </c>
      <c r="C5" s="170">
        <v>47.223905776187095</v>
      </c>
      <c r="D5" s="170">
        <v>43.118452994234701</v>
      </c>
      <c r="E5" s="170">
        <v>42.042059776996098</v>
      </c>
      <c r="F5" s="170">
        <v>43.8985989337909</v>
      </c>
      <c r="G5" s="170">
        <v>42.299369535696499</v>
      </c>
    </row>
    <row r="6" spans="1:7" ht="18.5" customHeight="1" x14ac:dyDescent="0.15">
      <c r="A6" t="s">
        <v>314</v>
      </c>
      <c r="B6" s="170">
        <v>26.120085470529197</v>
      </c>
      <c r="C6" s="170">
        <v>39.1156856188747</v>
      </c>
      <c r="D6" s="170">
        <v>28.721311339470901</v>
      </c>
      <c r="E6" s="170">
        <v>45.0113646864598</v>
      </c>
      <c r="F6" s="170">
        <v>36.337389519652405</v>
      </c>
      <c r="G6" s="170">
        <v>37.559929003568499</v>
      </c>
    </row>
    <row r="7" spans="1:7" ht="18.5" customHeight="1" x14ac:dyDescent="0.15">
      <c r="A7" t="s">
        <v>315</v>
      </c>
      <c r="B7" s="170">
        <v>2.0084320599939898</v>
      </c>
      <c r="C7" s="170">
        <v>9.7763818103017606</v>
      </c>
      <c r="D7" s="170">
        <v>2.07659154561681</v>
      </c>
      <c r="E7" s="170">
        <v>10.582841318357101</v>
      </c>
      <c r="F7" s="170">
        <v>3.9999585386392997</v>
      </c>
      <c r="G7" s="170">
        <v>5.9591063057584996</v>
      </c>
    </row>
    <row r="8" spans="1:7" ht="18.5" customHeight="1" x14ac:dyDescent="0.15">
      <c r="A8" t="s">
        <v>316</v>
      </c>
      <c r="B8" s="170">
        <v>4.1808490381614396</v>
      </c>
      <c r="C8" s="170">
        <v>9.5075147823491903</v>
      </c>
      <c r="D8" s="170">
        <v>5.4135043752085998</v>
      </c>
      <c r="E8" s="170">
        <v>27.443900010055501</v>
      </c>
      <c r="F8" s="170">
        <v>10.142816009547399</v>
      </c>
      <c r="G8" s="170">
        <v>13.868811928667199</v>
      </c>
    </row>
    <row r="9" spans="1:7" ht="18.5" customHeight="1" x14ac:dyDescent="0.15">
      <c r="A9" t="s">
        <v>317</v>
      </c>
      <c r="B9" s="170">
        <v>36.517326378020599</v>
      </c>
      <c r="C9" s="170">
        <v>36.589765886384001</v>
      </c>
      <c r="D9" s="170">
        <v>10.4581064188383</v>
      </c>
      <c r="E9" s="170">
        <v>15.3929338474428</v>
      </c>
      <c r="F9" s="170">
        <v>17.164886633116801</v>
      </c>
      <c r="G9" s="170">
        <v>20.454704319237297</v>
      </c>
    </row>
    <row r="10" spans="1:7" ht="18.5" customHeight="1" x14ac:dyDescent="0.15">
      <c r="A10" t="s">
        <v>318</v>
      </c>
      <c r="B10" s="170">
        <v>18.799045230339001</v>
      </c>
      <c r="C10" s="170">
        <v>18.977371895551499</v>
      </c>
      <c r="D10" s="170">
        <v>9.2945973792282803</v>
      </c>
      <c r="E10" s="170">
        <v>1.24508062357448</v>
      </c>
      <c r="F10" s="170">
        <v>5.0054910702862294</v>
      </c>
      <c r="G10" s="170">
        <v>6.8509417609913807</v>
      </c>
    </row>
    <row r="11" spans="1:7" ht="18.5" customHeight="1" x14ac:dyDescent="0.15">
      <c r="A11" t="s">
        <v>319</v>
      </c>
      <c r="B11" s="170">
        <v>14.034021605913999</v>
      </c>
      <c r="C11" s="170">
        <v>16.168124119444098</v>
      </c>
      <c r="D11" s="170">
        <v>27.458398721331999</v>
      </c>
      <c r="E11" s="170">
        <v>14.215632276711901</v>
      </c>
      <c r="F11" s="170">
        <v>16.901688756616203</v>
      </c>
      <c r="G11" s="170">
        <v>15.9760207304838</v>
      </c>
    </row>
    <row r="12" spans="1:7" ht="18.5" customHeight="1" x14ac:dyDescent="0.15">
      <c r="A12" t="s">
        <v>320</v>
      </c>
      <c r="B12" s="170">
        <v>16.165921039660798</v>
      </c>
      <c r="C12" s="170">
        <v>11.8391839743165</v>
      </c>
      <c r="D12" s="170">
        <v>15.7788410309778</v>
      </c>
      <c r="E12" s="170">
        <v>3.3653262965407502</v>
      </c>
      <c r="F12" s="170">
        <v>16.684665066341999</v>
      </c>
      <c r="G12" s="170">
        <v>12.706776188414201</v>
      </c>
    </row>
    <row r="13" spans="1:7" ht="18.5" customHeight="1" x14ac:dyDescent="0.15">
      <c r="A13" t="s">
        <v>321</v>
      </c>
      <c r="B13" s="170">
        <v>24.001946352277802</v>
      </c>
      <c r="C13" s="170">
        <v>6.9498727368117006</v>
      </c>
      <c r="D13" s="170">
        <v>34.525692559968604</v>
      </c>
      <c r="E13" s="170">
        <v>7.5310099497584106</v>
      </c>
      <c r="F13" s="170">
        <v>21.0103130761042</v>
      </c>
      <c r="G13" s="170">
        <v>16.8375630820662</v>
      </c>
    </row>
    <row r="14" spans="1:7" ht="18.5" customHeight="1" x14ac:dyDescent="0.15">
      <c r="A14" t="s">
        <v>322</v>
      </c>
      <c r="B14" s="170">
        <v>3.1218687512921699</v>
      </c>
      <c r="C14" s="170">
        <v>9.0563419593607506</v>
      </c>
      <c r="D14" s="170">
        <v>2.1154615580759399</v>
      </c>
      <c r="E14" s="170">
        <v>15.783458221253799</v>
      </c>
      <c r="F14" s="170">
        <v>5.51911869075919</v>
      </c>
      <c r="G14" s="170">
        <v>8.1831364990394295</v>
      </c>
    </row>
    <row r="15" spans="1:7" x14ac:dyDescent="0.15">
      <c r="A15" s="65" t="s">
        <v>82</v>
      </c>
    </row>
    <row r="16" spans="1:7" x14ac:dyDescent="0.15">
      <c r="A16" s="65" t="s">
        <v>323</v>
      </c>
      <c r="B16" s="65"/>
      <c r="C16" s="65"/>
      <c r="D16" s="65"/>
      <c r="E16" s="65"/>
      <c r="F16" s="65"/>
      <c r="G16" s="65"/>
    </row>
  </sheetData>
  <pageMargins left="0.7" right="0.7" top="0.75" bottom="0.75" header="0.3" footer="0.3"/>
  <pageSetup paperSize="9" orientation="landscape" r:id="rId1"/>
  <headerFooter>
    <oddHeader>&amp;L&amp;G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5B31-190C-4A88-901A-AFE3E84404B3}">
  <sheetPr codeName="Blad3"/>
  <dimension ref="A1:G77"/>
  <sheetViews>
    <sheetView zoomScale="85" zoomScaleNormal="85" workbookViewId="0">
      <selection activeCell="C52" sqref="C52"/>
    </sheetView>
  </sheetViews>
  <sheetFormatPr baseColWidth="10" defaultColWidth="8.83203125" defaultRowHeight="14" x14ac:dyDescent="0.15"/>
  <cols>
    <col min="1" max="1" width="9.6640625" customWidth="1"/>
    <col min="2" max="2" width="13.6640625" customWidth="1"/>
    <col min="3" max="3" width="12.6640625" customWidth="1"/>
    <col min="4" max="4" width="13.1640625" customWidth="1"/>
    <col min="5" max="5" width="15.83203125" customWidth="1"/>
  </cols>
  <sheetData>
    <row r="1" spans="1:7" ht="19" x14ac:dyDescent="0.2">
      <c r="A1" s="91" t="s">
        <v>17</v>
      </c>
    </row>
    <row r="2" spans="1:7" ht="17" x14ac:dyDescent="0.2">
      <c r="A2" s="121" t="s">
        <v>18</v>
      </c>
    </row>
    <row r="3" spans="1:7" ht="35.5" customHeight="1" thickBot="1" x14ac:dyDescent="0.2">
      <c r="A3" s="122" t="s">
        <v>16</v>
      </c>
      <c r="B3" s="123" t="s">
        <v>7</v>
      </c>
      <c r="C3" s="124" t="s">
        <v>8</v>
      </c>
      <c r="D3" s="125" t="s">
        <v>9</v>
      </c>
      <c r="E3" s="126" t="s">
        <v>10</v>
      </c>
      <c r="F3" s="122" t="s">
        <v>11</v>
      </c>
    </row>
    <row r="4" spans="1:7" ht="15" x14ac:dyDescent="0.2">
      <c r="A4" s="127">
        <v>2020</v>
      </c>
      <c r="B4" s="128">
        <v>100</v>
      </c>
      <c r="C4" s="129">
        <v>100</v>
      </c>
      <c r="D4" s="130">
        <v>100</v>
      </c>
      <c r="E4" s="131">
        <v>100</v>
      </c>
      <c r="F4" s="132">
        <v>100</v>
      </c>
      <c r="G4" s="4"/>
    </row>
    <row r="5" spans="1:7" ht="15" x14ac:dyDescent="0.2">
      <c r="A5" s="127"/>
      <c r="B5" s="128">
        <v>99.878251505950303</v>
      </c>
      <c r="C5" s="129">
        <v>100.17015894933124</v>
      </c>
      <c r="D5" s="130">
        <v>111.68204716534818</v>
      </c>
      <c r="E5" s="131">
        <v>113.18250160996206</v>
      </c>
      <c r="F5" s="132">
        <v>110.59224250175694</v>
      </c>
      <c r="G5" s="4"/>
    </row>
    <row r="6" spans="1:7" ht="15" x14ac:dyDescent="0.2">
      <c r="A6" s="127"/>
      <c r="B6" s="128">
        <v>99.163092965260319</v>
      </c>
      <c r="C6" s="129">
        <v>100.11784940367892</v>
      </c>
      <c r="D6" s="130">
        <v>108.53882229768182</v>
      </c>
      <c r="E6" s="131">
        <v>106.86855373849336</v>
      </c>
      <c r="F6" s="132">
        <v>106.75304611839631</v>
      </c>
      <c r="G6" s="4"/>
    </row>
    <row r="7" spans="1:7" ht="15" x14ac:dyDescent="0.2">
      <c r="A7" s="127"/>
      <c r="B7" s="128">
        <v>97.715351620450789</v>
      </c>
      <c r="C7" s="129">
        <v>99.748272648952025</v>
      </c>
      <c r="D7" s="130">
        <v>104.12890327716491</v>
      </c>
      <c r="E7" s="131">
        <v>96.815349438078684</v>
      </c>
      <c r="F7" s="132">
        <v>102.27046262439805</v>
      </c>
      <c r="G7" s="4"/>
    </row>
    <row r="8" spans="1:7" ht="15" x14ac:dyDescent="0.2">
      <c r="A8" s="127"/>
      <c r="B8" s="128">
        <v>97.560991091800005</v>
      </c>
      <c r="C8" s="129">
        <v>98.276414053863874</v>
      </c>
      <c r="D8" s="130">
        <v>104.54992991790955</v>
      </c>
      <c r="E8" s="131">
        <v>93.650677200511495</v>
      </c>
      <c r="F8" s="132">
        <v>100.80488913767813</v>
      </c>
      <c r="G8" s="4"/>
    </row>
    <row r="9" spans="1:7" ht="15" x14ac:dyDescent="0.2">
      <c r="A9" s="127"/>
      <c r="B9" s="128">
        <v>97.261888894901347</v>
      </c>
      <c r="C9" s="129">
        <v>97.867665330170581</v>
      </c>
      <c r="D9" s="130">
        <v>113.99186981462246</v>
      </c>
      <c r="E9" s="131">
        <v>93.525922223334533</v>
      </c>
      <c r="F9" s="132">
        <v>108.21041812060285</v>
      </c>
      <c r="G9" s="4"/>
    </row>
    <row r="10" spans="1:7" ht="15" x14ac:dyDescent="0.2">
      <c r="A10" s="127" t="s">
        <v>12</v>
      </c>
      <c r="B10" s="128">
        <v>96.98653845118794</v>
      </c>
      <c r="C10" s="129">
        <v>97.652333454858677</v>
      </c>
      <c r="D10" s="130">
        <v>113.77528267992012</v>
      </c>
      <c r="E10" s="131">
        <v>96.99672721572442</v>
      </c>
      <c r="F10" s="132">
        <v>110.63334549507778</v>
      </c>
      <c r="G10" s="4"/>
    </row>
    <row r="11" spans="1:7" ht="15" x14ac:dyDescent="0.2">
      <c r="A11" s="127"/>
      <c r="B11" s="128">
        <v>98.400548834987717</v>
      </c>
      <c r="C11" s="129">
        <v>97.933762667550795</v>
      </c>
      <c r="D11" s="130">
        <v>99.067633438151205</v>
      </c>
      <c r="E11" s="131">
        <v>101.75140119855801</v>
      </c>
      <c r="F11" s="132">
        <v>99.551565458782008</v>
      </c>
      <c r="G11" s="4"/>
    </row>
    <row r="12" spans="1:7" ht="15" x14ac:dyDescent="0.2">
      <c r="A12" s="127"/>
      <c r="B12" s="128">
        <v>98.040997668026293</v>
      </c>
      <c r="C12" s="129">
        <v>98.062495348699187</v>
      </c>
      <c r="D12" s="130">
        <v>108.0494575523725</v>
      </c>
      <c r="E12" s="131">
        <v>98.987258114356308</v>
      </c>
      <c r="F12" s="132">
        <v>105.09307742504245</v>
      </c>
      <c r="G12" s="4"/>
    </row>
    <row r="13" spans="1:7" ht="15" x14ac:dyDescent="0.2">
      <c r="A13" s="127"/>
      <c r="B13" s="128">
        <v>98.539699821115832</v>
      </c>
      <c r="C13" s="129">
        <v>98.264785122577919</v>
      </c>
      <c r="D13" s="130">
        <v>107.01543818735499</v>
      </c>
      <c r="E13" s="131">
        <v>95.747376914532083</v>
      </c>
      <c r="F13" s="132">
        <v>104.08598839422756</v>
      </c>
      <c r="G13" s="4"/>
    </row>
    <row r="14" spans="1:7" ht="15" x14ac:dyDescent="0.2">
      <c r="A14" s="127"/>
      <c r="B14" s="128">
        <v>98.362666579392922</v>
      </c>
      <c r="C14" s="129">
        <v>98.546516474759926</v>
      </c>
      <c r="D14" s="130">
        <v>112.45026544209666</v>
      </c>
      <c r="E14" s="131">
        <v>95.403427656534006</v>
      </c>
      <c r="F14" s="132">
        <v>108.63272307546271</v>
      </c>
      <c r="G14" s="4"/>
    </row>
    <row r="15" spans="1:7" ht="15" x14ac:dyDescent="0.2">
      <c r="A15" s="127"/>
      <c r="B15" s="128">
        <v>98.252266376348956</v>
      </c>
      <c r="C15" s="129">
        <v>98.942571471824266</v>
      </c>
      <c r="D15" s="130">
        <v>99.4448747823171</v>
      </c>
      <c r="E15" s="131">
        <v>95.723829639676268</v>
      </c>
      <c r="F15" s="132">
        <v>96.663748534117602</v>
      </c>
      <c r="G15" s="4"/>
    </row>
    <row r="16" spans="1:7" ht="15" x14ac:dyDescent="0.2">
      <c r="A16" s="127">
        <v>2021</v>
      </c>
      <c r="B16" s="128">
        <v>97.414754391510755</v>
      </c>
      <c r="C16" s="129">
        <v>98.56743386306718</v>
      </c>
      <c r="D16" s="130">
        <v>114.06963111123846</v>
      </c>
      <c r="E16" s="131">
        <v>103.68088265478026</v>
      </c>
      <c r="F16" s="132">
        <v>110.15730341411798</v>
      </c>
      <c r="G16" s="4"/>
    </row>
    <row r="17" spans="1:7" ht="15" x14ac:dyDescent="0.2">
      <c r="A17" s="127"/>
      <c r="B17" s="128">
        <v>98.230689947144285</v>
      </c>
      <c r="C17" s="129">
        <v>98.772564936614202</v>
      </c>
      <c r="D17" s="130">
        <v>112.17631834057151</v>
      </c>
      <c r="E17" s="131">
        <v>95.270296772107244</v>
      </c>
      <c r="F17" s="132">
        <v>108.30447166782042</v>
      </c>
      <c r="G17" s="4"/>
    </row>
    <row r="18" spans="1:7" ht="15" x14ac:dyDescent="0.2">
      <c r="A18" s="127"/>
      <c r="B18" s="128">
        <v>97.405444828820137</v>
      </c>
      <c r="C18" s="129">
        <v>98.926049539447149</v>
      </c>
      <c r="D18" s="130">
        <v>108.58869125371764</v>
      </c>
      <c r="E18" s="131">
        <v>97.220322496862082</v>
      </c>
      <c r="F18" s="132">
        <v>103.86472606536499</v>
      </c>
      <c r="G18" s="4"/>
    </row>
    <row r="19" spans="1:7" ht="15" x14ac:dyDescent="0.2">
      <c r="A19" s="127"/>
      <c r="B19" s="128">
        <v>98.999627144207366</v>
      </c>
      <c r="C19" s="129">
        <v>99.130637064113259</v>
      </c>
      <c r="D19" s="130">
        <v>115.71382777804151</v>
      </c>
      <c r="E19" s="131">
        <v>109.28799989738131</v>
      </c>
      <c r="F19" s="132">
        <v>110.84133867288398</v>
      </c>
      <c r="G19" s="4"/>
    </row>
    <row r="20" spans="1:7" ht="15" x14ac:dyDescent="0.2">
      <c r="A20" s="127"/>
      <c r="B20" s="128">
        <v>99.126153420301449</v>
      </c>
      <c r="C20" s="129">
        <v>99.251705907647491</v>
      </c>
      <c r="D20" s="130">
        <v>113.86186084117746</v>
      </c>
      <c r="E20" s="131">
        <v>101.47915379979115</v>
      </c>
      <c r="F20" s="132">
        <v>109.25064394667299</v>
      </c>
      <c r="G20" s="4"/>
    </row>
    <row r="21" spans="1:7" ht="15" x14ac:dyDescent="0.2">
      <c r="A21" s="127"/>
      <c r="B21" s="128">
        <v>98.489661033158711</v>
      </c>
      <c r="C21" s="129">
        <v>99.656902588653466</v>
      </c>
      <c r="D21" s="130">
        <v>115.50594432840097</v>
      </c>
      <c r="E21" s="131">
        <v>106.258388771453</v>
      </c>
      <c r="F21" s="132">
        <v>110.54458999898141</v>
      </c>
      <c r="G21" s="4"/>
    </row>
    <row r="22" spans="1:7" ht="15" x14ac:dyDescent="0.2">
      <c r="A22" s="127" t="s">
        <v>12</v>
      </c>
      <c r="B22" s="128">
        <v>99.707309639180693</v>
      </c>
      <c r="C22" s="129">
        <v>100.16497507336098</v>
      </c>
      <c r="D22" s="130">
        <v>110.11631852710725</v>
      </c>
      <c r="E22" s="131">
        <v>107.39579007377912</v>
      </c>
      <c r="F22" s="132">
        <v>107.79848952134645</v>
      </c>
      <c r="G22" s="4"/>
    </row>
    <row r="23" spans="1:7" ht="15" x14ac:dyDescent="0.2">
      <c r="A23" s="127"/>
      <c r="B23" s="128">
        <v>99.156798496342546</v>
      </c>
      <c r="C23" s="129">
        <v>100.60147251917735</v>
      </c>
      <c r="D23" s="130">
        <v>112.12781044458376</v>
      </c>
      <c r="E23" s="131">
        <v>96.009772931959631</v>
      </c>
      <c r="F23" s="132">
        <v>109.19187212823547</v>
      </c>
      <c r="G23" s="4"/>
    </row>
    <row r="24" spans="1:7" ht="15" x14ac:dyDescent="0.2">
      <c r="A24" s="127"/>
      <c r="B24" s="128">
        <v>99.370221607805462</v>
      </c>
      <c r="C24" s="129">
        <v>100.73359285605805</v>
      </c>
      <c r="D24" s="130">
        <v>113.23864196315365</v>
      </c>
      <c r="E24" s="131">
        <v>101.67302318472282</v>
      </c>
      <c r="F24" s="132">
        <v>108.57814779579131</v>
      </c>
      <c r="G24" s="4"/>
    </row>
    <row r="25" spans="1:7" ht="15" x14ac:dyDescent="0.2">
      <c r="A25" s="127"/>
      <c r="B25" s="128">
        <v>99.701670403234516</v>
      </c>
      <c r="C25" s="129">
        <v>100.8234055384884</v>
      </c>
      <c r="D25" s="130">
        <v>113.43774500342019</v>
      </c>
      <c r="E25" s="131">
        <v>105.72865454117711</v>
      </c>
      <c r="F25" s="132">
        <v>110.24287105652317</v>
      </c>
      <c r="G25" s="4"/>
    </row>
    <row r="26" spans="1:7" ht="15" x14ac:dyDescent="0.2">
      <c r="A26" s="127"/>
      <c r="B26" s="128">
        <v>99.89189068774084</v>
      </c>
      <c r="C26" s="129">
        <v>101.15662195251529</v>
      </c>
      <c r="D26" s="130">
        <v>111.27593342284614</v>
      </c>
      <c r="E26" s="131">
        <v>86.9802954034609</v>
      </c>
      <c r="F26" s="132">
        <v>107.36523495513669</v>
      </c>
      <c r="G26" s="4"/>
    </row>
    <row r="27" spans="1:7" ht="15" x14ac:dyDescent="0.2">
      <c r="A27" s="127"/>
      <c r="B27" s="128">
        <v>100.34074555604973</v>
      </c>
      <c r="C27" s="129">
        <v>101.56636720931817</v>
      </c>
      <c r="D27" s="130">
        <v>109.52142449340472</v>
      </c>
      <c r="E27" s="131">
        <v>100.82847479428263</v>
      </c>
      <c r="F27" s="132">
        <v>105.2964147603697</v>
      </c>
      <c r="G27" s="4"/>
    </row>
    <row r="28" spans="1:7" ht="15" x14ac:dyDescent="0.2">
      <c r="A28" s="127">
        <v>2022</v>
      </c>
      <c r="B28" s="128">
        <v>100.6979942547854</v>
      </c>
      <c r="C28" s="129">
        <v>101.92258989578778</v>
      </c>
      <c r="D28" s="130">
        <v>109.04513013372386</v>
      </c>
      <c r="E28" s="131">
        <v>98.001057297001708</v>
      </c>
      <c r="F28" s="132">
        <v>105.54295474986068</v>
      </c>
      <c r="G28" s="4"/>
    </row>
    <row r="29" spans="1:7" ht="15" x14ac:dyDescent="0.2">
      <c r="A29" s="127"/>
      <c r="B29" s="128">
        <v>101.45242533305851</v>
      </c>
      <c r="C29" s="129">
        <v>101.98261127084238</v>
      </c>
      <c r="D29" s="130">
        <v>110.61236406955763</v>
      </c>
      <c r="E29" s="131">
        <v>103.70818980236365</v>
      </c>
      <c r="F29" s="132">
        <v>108.28704459463776</v>
      </c>
      <c r="G29" s="4"/>
    </row>
    <row r="30" spans="1:7" ht="15" x14ac:dyDescent="0.2">
      <c r="A30" s="127"/>
      <c r="B30" s="128">
        <v>100.96283883317949</v>
      </c>
      <c r="C30" s="129">
        <v>102.21311623490277</v>
      </c>
      <c r="D30" s="130">
        <v>114.8861549321405</v>
      </c>
      <c r="E30" s="131">
        <v>109.07773095887585</v>
      </c>
      <c r="F30" s="132">
        <v>111.36062238941669</v>
      </c>
      <c r="G30" s="4"/>
    </row>
    <row r="31" spans="1:7" ht="15" x14ac:dyDescent="0.2">
      <c r="A31" s="127"/>
      <c r="B31" s="128">
        <v>101.87982512327099</v>
      </c>
      <c r="C31" s="129">
        <v>102.43845040895178</v>
      </c>
      <c r="D31" s="130">
        <v>113.01651446161773</v>
      </c>
      <c r="E31" s="131">
        <v>106.41215123929317</v>
      </c>
      <c r="F31" s="132">
        <v>108.68581936350559</v>
      </c>
      <c r="G31" s="4"/>
    </row>
    <row r="32" spans="1:7" ht="15" x14ac:dyDescent="0.2">
      <c r="A32" s="127"/>
      <c r="B32" s="128">
        <v>101.70276027620035</v>
      </c>
      <c r="C32" s="129">
        <v>102.87326490407736</v>
      </c>
      <c r="D32" s="130">
        <v>117.59073497374419</v>
      </c>
      <c r="E32" s="131">
        <v>111.54809963458334</v>
      </c>
      <c r="F32" s="132">
        <v>113.91453599891371</v>
      </c>
      <c r="G32" s="4"/>
    </row>
    <row r="33" spans="1:7" ht="15" x14ac:dyDescent="0.2">
      <c r="A33" s="127"/>
      <c r="B33" s="128">
        <v>102.62814854053339</v>
      </c>
      <c r="C33" s="129">
        <v>103.04412573091979</v>
      </c>
      <c r="D33" s="130">
        <v>113.46405904265036</v>
      </c>
      <c r="E33" s="131">
        <v>113.29096445093107</v>
      </c>
      <c r="F33" s="132">
        <v>110.84263621901118</v>
      </c>
      <c r="G33" s="4"/>
    </row>
    <row r="34" spans="1:7" ht="15" x14ac:dyDescent="0.2">
      <c r="A34" s="127" t="s">
        <v>12</v>
      </c>
      <c r="B34" s="128">
        <v>102.24783265223563</v>
      </c>
      <c r="C34" s="129">
        <v>103.22140439719432</v>
      </c>
      <c r="D34" s="130">
        <v>112.67436673439076</v>
      </c>
      <c r="E34" s="131">
        <v>105.88663213089893</v>
      </c>
      <c r="F34" s="132">
        <v>109.09857775537918</v>
      </c>
      <c r="G34" s="4"/>
    </row>
    <row r="35" spans="1:7" ht="15" x14ac:dyDescent="0.2">
      <c r="A35" s="127"/>
      <c r="B35" s="128">
        <v>103.02221889762903</v>
      </c>
      <c r="C35" s="129">
        <v>103.2940721338216</v>
      </c>
      <c r="D35" s="130">
        <v>117.64822286553454</v>
      </c>
      <c r="E35" s="131">
        <v>116.80584229816775</v>
      </c>
      <c r="F35" s="132">
        <v>116.49168713987544</v>
      </c>
      <c r="G35" s="4"/>
    </row>
    <row r="36" spans="1:7" ht="15" x14ac:dyDescent="0.2">
      <c r="A36" s="127"/>
      <c r="B36" s="128">
        <v>102.24031948234465</v>
      </c>
      <c r="C36" s="129">
        <v>103.3589752064439</v>
      </c>
      <c r="D36" s="130">
        <v>116.24178609615028</v>
      </c>
      <c r="E36" s="131">
        <v>104.39095144484327</v>
      </c>
      <c r="F36" s="132">
        <v>112.30779951013201</v>
      </c>
      <c r="G36" s="4"/>
    </row>
    <row r="37" spans="1:7" ht="15" x14ac:dyDescent="0.2">
      <c r="A37" s="127"/>
      <c r="B37" s="128">
        <v>102.42200296288122</v>
      </c>
      <c r="C37" s="129">
        <v>103.47107360013791</v>
      </c>
      <c r="D37" s="130">
        <v>115.46927498479651</v>
      </c>
      <c r="E37" s="131">
        <v>108.08915402792118</v>
      </c>
      <c r="F37" s="132">
        <v>112.60368679653494</v>
      </c>
      <c r="G37" s="4"/>
    </row>
    <row r="38" spans="1:7" ht="15" x14ac:dyDescent="0.2">
      <c r="A38" s="127"/>
      <c r="B38" s="128">
        <v>103.06471831340538</v>
      </c>
      <c r="C38" s="129">
        <v>103.39824464868819</v>
      </c>
      <c r="D38" s="130">
        <v>115.54731195653633</v>
      </c>
      <c r="E38" s="131">
        <v>111.41041763551218</v>
      </c>
      <c r="F38" s="132">
        <v>112.57902474429508</v>
      </c>
      <c r="G38" s="4"/>
    </row>
    <row r="39" spans="1:7" ht="15" x14ac:dyDescent="0.2">
      <c r="A39" s="127"/>
      <c r="B39" s="128">
        <v>102.08597466257372</v>
      </c>
      <c r="C39" s="129">
        <v>103.45860327253868</v>
      </c>
      <c r="D39" s="130">
        <v>118.61336557123946</v>
      </c>
      <c r="E39" s="131">
        <v>94.905309341050199</v>
      </c>
      <c r="F39" s="132">
        <v>112.88159955697519</v>
      </c>
      <c r="G39" s="4"/>
    </row>
    <row r="40" spans="1:7" ht="15" x14ac:dyDescent="0.2">
      <c r="A40" s="127">
        <v>2023</v>
      </c>
      <c r="B40" s="128">
        <v>103.54603019661054</v>
      </c>
      <c r="C40" s="129">
        <v>103.63585659344972</v>
      </c>
      <c r="D40" s="130">
        <v>118.72750418617055</v>
      </c>
      <c r="E40" s="131">
        <v>109.20165115895017</v>
      </c>
      <c r="F40" s="132">
        <v>114.92319743648083</v>
      </c>
      <c r="G40" s="4"/>
    </row>
    <row r="41" spans="1:7" ht="15" x14ac:dyDescent="0.2">
      <c r="A41" s="127"/>
      <c r="B41" s="128">
        <v>102.78531156678459</v>
      </c>
      <c r="C41" s="129">
        <v>103.73411334550116</v>
      </c>
      <c r="D41" s="130">
        <v>117.81284949537685</v>
      </c>
      <c r="E41" s="131">
        <v>108.98197457329508</v>
      </c>
      <c r="F41" s="132">
        <v>113.52180498464396</v>
      </c>
      <c r="G41" s="4"/>
    </row>
    <row r="42" spans="1:7" ht="15" x14ac:dyDescent="0.2">
      <c r="A42" s="127"/>
      <c r="B42" s="128">
        <v>103.91241093999055</v>
      </c>
      <c r="C42" s="129">
        <v>103.78574148508586</v>
      </c>
      <c r="D42" s="130">
        <v>119.86480490122644</v>
      </c>
      <c r="E42" s="131">
        <v>100.79326675906314</v>
      </c>
      <c r="F42" s="132">
        <v>114.92026194157722</v>
      </c>
      <c r="G42" s="4"/>
    </row>
    <row r="43" spans="1:7" ht="15" x14ac:dyDescent="0.2">
      <c r="A43" s="127"/>
      <c r="B43" s="128">
        <v>103.11282725268656</v>
      </c>
      <c r="C43" s="129">
        <v>103.82487281479413</v>
      </c>
      <c r="D43" s="130">
        <v>115.77954383141567</v>
      </c>
      <c r="E43" s="131">
        <v>103.13941266988596</v>
      </c>
      <c r="F43" s="132">
        <v>110.21414665888855</v>
      </c>
      <c r="G43" s="4"/>
    </row>
    <row r="44" spans="1:7" ht="15" x14ac:dyDescent="0.2">
      <c r="A44" s="127"/>
      <c r="B44" s="128">
        <v>103.95546090916719</v>
      </c>
      <c r="C44" s="129">
        <v>103.93702432752127</v>
      </c>
      <c r="D44" s="130">
        <v>115.95651434507805</v>
      </c>
      <c r="E44" s="131">
        <v>101.69673675713653</v>
      </c>
      <c r="F44" s="132">
        <v>112.08589605654011</v>
      </c>
      <c r="G44" s="4"/>
    </row>
    <row r="45" spans="1:7" ht="15" x14ac:dyDescent="0.2">
      <c r="A45" s="127"/>
      <c r="B45" s="128">
        <v>103.7521651561685</v>
      </c>
      <c r="C45" s="129">
        <v>104.00388010158746</v>
      </c>
      <c r="D45" s="130">
        <v>116.75100416777883</v>
      </c>
      <c r="E45" s="131">
        <v>94.35115043305457</v>
      </c>
      <c r="F45" s="132">
        <v>109.9792444144603</v>
      </c>
      <c r="G45" s="4"/>
    </row>
    <row r="46" spans="1:7" ht="15" x14ac:dyDescent="0.2">
      <c r="A46" s="127" t="s">
        <v>12</v>
      </c>
      <c r="B46" s="128">
        <v>104.34383052890274</v>
      </c>
      <c r="C46" s="129">
        <v>104.06743497859139</v>
      </c>
      <c r="D46" s="130">
        <v>117.46218187953541</v>
      </c>
      <c r="E46" s="131">
        <v>100.5839423324754</v>
      </c>
      <c r="F46" s="132">
        <v>111.42976191067351</v>
      </c>
      <c r="G46" s="4"/>
    </row>
    <row r="47" spans="1:7" ht="15" x14ac:dyDescent="0.2">
      <c r="A47" s="127"/>
      <c r="B47" s="128">
        <v>102.83128633294083</v>
      </c>
      <c r="C47" s="129">
        <v>103.8921941499769</v>
      </c>
      <c r="D47" s="130">
        <v>118.02381305921901</v>
      </c>
      <c r="E47" s="131">
        <v>91.317801303144947</v>
      </c>
      <c r="F47" s="132">
        <v>111.83324489846609</v>
      </c>
      <c r="G47" s="4"/>
    </row>
    <row r="48" spans="1:7" ht="15" x14ac:dyDescent="0.2">
      <c r="A48" s="127"/>
      <c r="B48" s="128">
        <v>103.45382677935181</v>
      </c>
      <c r="C48" s="129">
        <v>103.91250752824118</v>
      </c>
      <c r="D48" s="130">
        <v>117.71124044281838</v>
      </c>
      <c r="E48" s="131">
        <v>96.968451473703354</v>
      </c>
      <c r="F48" s="132">
        <v>112.7550624786245</v>
      </c>
      <c r="G48" s="4"/>
    </row>
    <row r="49" spans="1:7" ht="15" x14ac:dyDescent="0.2">
      <c r="A49" s="127"/>
      <c r="B49" s="128">
        <v>103.3047264546862</v>
      </c>
      <c r="C49" s="129">
        <v>103.86566545969428</v>
      </c>
      <c r="D49" s="130">
        <v>118.62398460372398</v>
      </c>
      <c r="E49" s="131">
        <v>95.892674771755566</v>
      </c>
      <c r="F49" s="132">
        <v>112.20824270484017</v>
      </c>
      <c r="G49" s="4"/>
    </row>
    <row r="50" spans="1:7" ht="15" x14ac:dyDescent="0.2">
      <c r="A50" s="127"/>
      <c r="B50" s="128">
        <v>103.06144740884859</v>
      </c>
      <c r="C50" s="129">
        <v>103.662250669435</v>
      </c>
      <c r="D50" s="130">
        <v>117.37803623104566</v>
      </c>
      <c r="E50" s="131">
        <v>91.373574194310024</v>
      </c>
      <c r="F50" s="132">
        <v>111.32393894283518</v>
      </c>
      <c r="G50" s="4"/>
    </row>
    <row r="51" spans="1:7" ht="15" x14ac:dyDescent="0.2">
      <c r="A51" s="127"/>
      <c r="B51" s="128">
        <v>102.97735197106252</v>
      </c>
      <c r="C51" s="129">
        <v>103.57270126363096</v>
      </c>
      <c r="D51" s="130">
        <v>118.45634947033368</v>
      </c>
      <c r="E51" s="131">
        <v>96.763275723019788</v>
      </c>
      <c r="F51" s="132">
        <v>113.84241550127909</v>
      </c>
      <c r="G51" s="4"/>
    </row>
    <row r="52" spans="1:7" ht="15" x14ac:dyDescent="0.2">
      <c r="A52" s="127" t="s">
        <v>13</v>
      </c>
      <c r="B52" s="128">
        <v>103.12512453171647</v>
      </c>
      <c r="C52" s="129">
        <v>103.69753217861182</v>
      </c>
      <c r="D52" s="130">
        <v>119.27982931698612</v>
      </c>
      <c r="E52" s="131">
        <v>91.852835647447023</v>
      </c>
      <c r="F52" s="132">
        <v>112.62995178463396</v>
      </c>
      <c r="G52" s="4"/>
    </row>
    <row r="53" spans="1:7" ht="15" x14ac:dyDescent="0.2">
      <c r="A53" s="87"/>
      <c r="B53" s="128">
        <v>102.88776631257042</v>
      </c>
      <c r="C53" s="129">
        <v>103.68611687212308</v>
      </c>
      <c r="D53" s="130">
        <v>119.02311137385983</v>
      </c>
      <c r="E53" s="131">
        <v>91.357968427948336</v>
      </c>
      <c r="F53" s="132">
        <v>112.0093085953386</v>
      </c>
      <c r="G53" s="4"/>
    </row>
    <row r="54" spans="1:7" ht="15" x14ac:dyDescent="0.2">
      <c r="A54" s="133"/>
      <c r="B54" s="128">
        <v>102.98661960461155</v>
      </c>
      <c r="C54" s="129">
        <v>103.62210903525244</v>
      </c>
      <c r="D54" s="130">
        <v>116.54618297275296</v>
      </c>
      <c r="E54" s="131">
        <v>89.978261903752184</v>
      </c>
      <c r="F54" s="132">
        <v>110.33962916667608</v>
      </c>
      <c r="G54" s="4"/>
    </row>
    <row r="55" spans="1:7" ht="15" x14ac:dyDescent="0.2">
      <c r="A55" s="87"/>
      <c r="B55" s="128">
        <v>103.13637048912668</v>
      </c>
      <c r="C55" s="129">
        <v>103.5956215358819</v>
      </c>
      <c r="D55" s="130">
        <v>126.71452305483919</v>
      </c>
      <c r="E55" s="131">
        <v>88.241708845462568</v>
      </c>
      <c r="F55" s="132">
        <v>115.95677410303473</v>
      </c>
      <c r="G55" s="4"/>
    </row>
    <row r="56" spans="1:7" ht="15" x14ac:dyDescent="0.2">
      <c r="A56" s="87"/>
      <c r="B56" s="128">
        <v>101.71160524120444</v>
      </c>
      <c r="C56" s="129">
        <v>103.54531387642942</v>
      </c>
      <c r="D56" s="130">
        <v>116.69907754409392</v>
      </c>
      <c r="E56" s="131">
        <v>86.974772948500345</v>
      </c>
      <c r="F56" s="132">
        <v>109.78462071333534</v>
      </c>
      <c r="G56" s="4"/>
    </row>
    <row r="57" spans="1:7" ht="15" x14ac:dyDescent="0.2">
      <c r="A57" s="87"/>
      <c r="B57" s="128">
        <v>104.33267821281585</v>
      </c>
      <c r="C57" s="129">
        <v>103.64828750689034</v>
      </c>
      <c r="D57" s="130">
        <v>117.28613651471254</v>
      </c>
      <c r="E57" s="131">
        <v>96.754440387251478</v>
      </c>
      <c r="F57" s="132">
        <v>110.58345387695823</v>
      </c>
      <c r="G57" s="4"/>
    </row>
    <row r="58" spans="1:7" ht="15" x14ac:dyDescent="0.2">
      <c r="A58" s="127" t="s">
        <v>12</v>
      </c>
      <c r="B58" s="128">
        <v>102.77137932998545</v>
      </c>
      <c r="C58" s="129">
        <v>103.53388767956517</v>
      </c>
      <c r="D58" s="130">
        <v>123.51847959466508</v>
      </c>
      <c r="E58" s="131">
        <v>86.635918892514184</v>
      </c>
      <c r="F58" s="132">
        <v>112.08955794500865</v>
      </c>
      <c r="G58" s="4"/>
    </row>
    <row r="59" spans="1:7" ht="15" x14ac:dyDescent="0.2">
      <c r="A59" s="87"/>
      <c r="B59" s="128">
        <v>102.73081874793316</v>
      </c>
      <c r="C59" s="129">
        <v>103.40710640661727</v>
      </c>
      <c r="D59" s="130">
        <v>117.76914071229083</v>
      </c>
      <c r="E59" s="131">
        <v>87.120999146159789</v>
      </c>
      <c r="F59" s="132">
        <v>110.27274793731661</v>
      </c>
      <c r="G59" s="4"/>
    </row>
    <row r="60" spans="1:7" ht="15" x14ac:dyDescent="0.2">
      <c r="A60" s="87"/>
      <c r="B60" s="128">
        <v>102.81476722091583</v>
      </c>
      <c r="C60" s="129">
        <v>103.47303900496965</v>
      </c>
      <c r="D60" s="130">
        <v>117.08407906869007</v>
      </c>
      <c r="E60" s="131">
        <v>92.192109071112569</v>
      </c>
      <c r="F60" s="132">
        <v>110.79309475722916</v>
      </c>
      <c r="G60" s="4"/>
    </row>
    <row r="61" spans="1:7" ht="15" x14ac:dyDescent="0.2">
      <c r="A61" s="87"/>
      <c r="B61" s="128">
        <v>102.49910859487858</v>
      </c>
      <c r="C61" s="129"/>
      <c r="D61" s="130">
        <v>118.78862615393533</v>
      </c>
      <c r="E61" s="131">
        <v>86.466590840881992</v>
      </c>
      <c r="F61" s="132">
        <v>110.73777378620476</v>
      </c>
      <c r="G61" s="4"/>
    </row>
    <row r="62" spans="1:7" x14ac:dyDescent="0.15">
      <c r="A62" s="87"/>
      <c r="B62" s="134"/>
      <c r="C62" s="135"/>
      <c r="D62" s="89"/>
      <c r="E62" s="131"/>
      <c r="F62" s="71"/>
      <c r="G62" s="4"/>
    </row>
    <row r="63" spans="1:7" x14ac:dyDescent="0.15">
      <c r="A63" s="87"/>
      <c r="B63" s="134"/>
      <c r="C63" s="135"/>
      <c r="D63" s="89"/>
      <c r="E63" s="131"/>
      <c r="F63" s="71"/>
      <c r="G63" s="4"/>
    </row>
    <row r="64" spans="1:7" x14ac:dyDescent="0.15">
      <c r="A64" s="127" t="s">
        <v>14</v>
      </c>
      <c r="B64" s="134"/>
      <c r="C64" s="135"/>
      <c r="D64" s="89"/>
      <c r="E64" s="131"/>
      <c r="F64" s="71"/>
      <c r="G64" s="4"/>
    </row>
    <row r="65" spans="1:7" x14ac:dyDescent="0.15">
      <c r="A65" s="87"/>
      <c r="B65" s="134"/>
      <c r="C65" s="135"/>
      <c r="D65" s="89"/>
      <c r="E65" s="131"/>
      <c r="F65" s="71"/>
      <c r="G65" s="4"/>
    </row>
    <row r="66" spans="1:7" x14ac:dyDescent="0.15">
      <c r="A66" s="87"/>
      <c r="B66" s="134"/>
      <c r="C66" s="135"/>
      <c r="D66" s="89"/>
      <c r="E66" s="131"/>
      <c r="F66" s="71"/>
      <c r="G66" s="4"/>
    </row>
    <row r="67" spans="1:7" x14ac:dyDescent="0.15">
      <c r="A67" s="87"/>
      <c r="B67" s="134"/>
      <c r="C67" s="135"/>
      <c r="D67" s="89"/>
      <c r="E67" s="131"/>
      <c r="F67" s="71"/>
      <c r="G67" s="4"/>
    </row>
    <row r="68" spans="1:7" x14ac:dyDescent="0.15">
      <c r="A68" s="87"/>
      <c r="B68" s="134"/>
      <c r="C68" s="135"/>
      <c r="D68" s="89"/>
      <c r="E68" s="131"/>
      <c r="F68" s="71"/>
      <c r="G68" s="4"/>
    </row>
    <row r="69" spans="1:7" x14ac:dyDescent="0.15">
      <c r="A69" s="87"/>
      <c r="B69" s="134"/>
      <c r="C69" s="135"/>
      <c r="D69" s="89"/>
      <c r="E69" s="131"/>
      <c r="F69" s="71"/>
      <c r="G69" s="4"/>
    </row>
    <row r="70" spans="1:7" x14ac:dyDescent="0.15">
      <c r="A70" s="127" t="s">
        <v>12</v>
      </c>
      <c r="B70" s="134"/>
      <c r="C70" s="135"/>
      <c r="D70" s="89"/>
      <c r="E70" s="131"/>
      <c r="F70" s="71"/>
      <c r="G70" s="4"/>
    </row>
    <row r="71" spans="1:7" x14ac:dyDescent="0.15">
      <c r="A71" s="87"/>
      <c r="B71" s="134"/>
      <c r="C71" s="135"/>
      <c r="D71" s="89"/>
      <c r="E71" s="131"/>
      <c r="F71" s="71"/>
      <c r="G71" s="4"/>
    </row>
    <row r="72" spans="1:7" x14ac:dyDescent="0.15">
      <c r="A72" s="87"/>
      <c r="B72" s="134"/>
      <c r="C72" s="135"/>
      <c r="D72" s="89"/>
      <c r="E72" s="131"/>
      <c r="F72" s="71"/>
      <c r="G72" s="4"/>
    </row>
    <row r="73" spans="1:7" x14ac:dyDescent="0.15">
      <c r="A73" s="87"/>
      <c r="B73" s="134"/>
      <c r="C73" s="135"/>
      <c r="D73" s="89"/>
      <c r="E73" s="131"/>
      <c r="F73" s="71"/>
      <c r="G73" s="4"/>
    </row>
    <row r="74" spans="1:7" x14ac:dyDescent="0.15">
      <c r="A74" s="87"/>
      <c r="B74" s="134"/>
      <c r="C74" s="135"/>
      <c r="D74" s="89"/>
      <c r="E74" s="131"/>
      <c r="F74" s="71"/>
      <c r="G74" s="4"/>
    </row>
    <row r="75" spans="1:7" x14ac:dyDescent="0.15">
      <c r="A75" s="87"/>
      <c r="B75" s="134"/>
      <c r="C75" s="135"/>
      <c r="D75" s="89"/>
      <c r="E75" s="131"/>
      <c r="F75" s="71"/>
      <c r="G75" s="4"/>
    </row>
    <row r="76" spans="1:7" x14ac:dyDescent="0.15">
      <c r="A76" s="127" t="s">
        <v>15</v>
      </c>
      <c r="B76" s="134"/>
      <c r="C76" s="135"/>
      <c r="D76" s="89"/>
      <c r="E76" s="131"/>
      <c r="F76" s="71"/>
      <c r="G76" s="4"/>
    </row>
    <row r="77" spans="1:7" x14ac:dyDescent="0.15">
      <c r="A77" s="87"/>
      <c r="B77" s="87"/>
      <c r="C77" s="87"/>
      <c r="D77" s="87"/>
      <c r="E77" s="71"/>
      <c r="F77" s="71"/>
      <c r="G77" s="4"/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56AA1-047C-4CD3-9AA5-DFABDB2ADFCC}">
  <sheetPr codeName="Blad4"/>
  <dimension ref="A1:F274"/>
  <sheetViews>
    <sheetView zoomScale="85" zoomScaleNormal="100" workbookViewId="0">
      <selection activeCell="E2" sqref="E2"/>
    </sheetView>
  </sheetViews>
  <sheetFormatPr baseColWidth="10" defaultColWidth="8.83203125" defaultRowHeight="14" x14ac:dyDescent="0.15"/>
  <cols>
    <col min="2" max="2" width="8.83203125" customWidth="1"/>
    <col min="3" max="3" width="19.1640625" customWidth="1"/>
    <col min="4" max="4" width="18.5" customWidth="1"/>
  </cols>
  <sheetData>
    <row r="1" spans="1:6" ht="19" x14ac:dyDescent="0.2">
      <c r="A1" s="44" t="s">
        <v>42</v>
      </c>
    </row>
    <row r="2" spans="1:6" ht="55" thickBot="1" x14ac:dyDescent="0.2">
      <c r="A2" s="83" t="s">
        <v>41</v>
      </c>
      <c r="B2" s="83" t="s">
        <v>16</v>
      </c>
      <c r="C2" s="83" t="s">
        <v>40</v>
      </c>
      <c r="D2" s="83" t="s">
        <v>19</v>
      </c>
    </row>
    <row r="3" spans="1:6" ht="15" thickTop="1" x14ac:dyDescent="0.15">
      <c r="A3" s="20">
        <v>2010</v>
      </c>
      <c r="B3" s="20" t="s">
        <v>20</v>
      </c>
      <c r="C3" s="21">
        <v>36.273348998394198</v>
      </c>
      <c r="D3" s="22">
        <v>42.091000000000001</v>
      </c>
      <c r="E3" s="4"/>
      <c r="F3" s="4"/>
    </row>
    <row r="4" spans="1:6" x14ac:dyDescent="0.15">
      <c r="A4" s="20">
        <v>2010</v>
      </c>
      <c r="B4" s="20" t="s">
        <v>21</v>
      </c>
      <c r="C4" s="21">
        <v>40.347310148773218</v>
      </c>
      <c r="D4" s="22">
        <v>55.448</v>
      </c>
      <c r="E4" s="4"/>
      <c r="F4" s="4"/>
    </row>
    <row r="5" spans="1:6" x14ac:dyDescent="0.15">
      <c r="A5" s="20">
        <v>2010</v>
      </c>
      <c r="B5" s="20" t="s">
        <v>22</v>
      </c>
      <c r="C5" s="21">
        <v>47.665112570134809</v>
      </c>
      <c r="D5" s="22">
        <v>61.823</v>
      </c>
      <c r="E5" s="4"/>
      <c r="F5" s="4"/>
    </row>
    <row r="6" spans="1:6" x14ac:dyDescent="0.15">
      <c r="A6" s="20">
        <v>2010</v>
      </c>
      <c r="B6" s="20" t="s">
        <v>23</v>
      </c>
      <c r="C6" s="21">
        <v>43.66131227081636</v>
      </c>
      <c r="D6" s="22">
        <v>47.616999999999997</v>
      </c>
      <c r="E6" s="4"/>
      <c r="F6" s="4"/>
    </row>
    <row r="7" spans="1:6" x14ac:dyDescent="0.15">
      <c r="A7" s="20">
        <v>2010</v>
      </c>
      <c r="B7" s="20" t="s">
        <v>24</v>
      </c>
      <c r="C7" s="21">
        <v>42.23838958914763</v>
      </c>
      <c r="D7" s="22">
        <v>47.356999999999999</v>
      </c>
      <c r="E7" s="4"/>
      <c r="F7" s="4"/>
    </row>
    <row r="8" spans="1:6" x14ac:dyDescent="0.15">
      <c r="A8" s="20">
        <v>2010</v>
      </c>
      <c r="B8" s="20" t="s">
        <v>25</v>
      </c>
      <c r="C8" s="21">
        <v>48.298951360424802</v>
      </c>
      <c r="D8" s="22">
        <v>42.938000000000002</v>
      </c>
      <c r="E8" s="4"/>
      <c r="F8" s="4"/>
    </row>
    <row r="9" spans="1:6" x14ac:dyDescent="0.15">
      <c r="A9" s="20">
        <v>2010</v>
      </c>
      <c r="B9" s="20" t="s">
        <v>26</v>
      </c>
      <c r="C9" s="21">
        <v>46.663494751898519</v>
      </c>
      <c r="D9" s="22">
        <v>29.696999999999999</v>
      </c>
      <c r="E9" s="4"/>
      <c r="F9" s="4"/>
    </row>
    <row r="10" spans="1:6" x14ac:dyDescent="0.15">
      <c r="A10" s="20">
        <v>2010</v>
      </c>
      <c r="B10" s="20" t="s">
        <v>27</v>
      </c>
      <c r="C10" s="21">
        <v>46.01137990907835</v>
      </c>
      <c r="D10" s="22">
        <v>42.043999999999997</v>
      </c>
      <c r="E10" s="4"/>
      <c r="F10" s="4"/>
    </row>
    <row r="11" spans="1:6" x14ac:dyDescent="0.15">
      <c r="A11" s="20">
        <v>2010</v>
      </c>
      <c r="B11" s="20" t="s">
        <v>28</v>
      </c>
      <c r="C11" s="21">
        <v>48.138890914738894</v>
      </c>
      <c r="D11" s="22">
        <v>44.625</v>
      </c>
      <c r="E11" s="4"/>
      <c r="F11" s="4"/>
    </row>
    <row r="12" spans="1:6" x14ac:dyDescent="0.15">
      <c r="A12" s="20">
        <v>2010</v>
      </c>
      <c r="B12" s="20" t="s">
        <v>29</v>
      </c>
      <c r="C12" s="21">
        <v>47.713863487664852</v>
      </c>
      <c r="D12" s="22">
        <v>42.957999999999998</v>
      </c>
      <c r="E12" s="4"/>
      <c r="F12" s="4"/>
    </row>
    <row r="13" spans="1:6" x14ac:dyDescent="0.15">
      <c r="A13" s="20">
        <v>2010</v>
      </c>
      <c r="B13" s="20" t="s">
        <v>30</v>
      </c>
      <c r="C13" s="21">
        <v>53.710961831807332</v>
      </c>
      <c r="D13" s="22">
        <v>48.027999999999999</v>
      </c>
      <c r="E13" s="4"/>
      <c r="F13" s="4"/>
    </row>
    <row r="14" spans="1:6" x14ac:dyDescent="0.15">
      <c r="A14" s="20">
        <v>2010</v>
      </c>
      <c r="B14" s="20" t="s">
        <v>31</v>
      </c>
      <c r="C14" s="21">
        <v>56.421531943601941</v>
      </c>
      <c r="D14" s="22">
        <v>46.033000000000001</v>
      </c>
      <c r="E14" s="4"/>
      <c r="F14" s="4"/>
    </row>
    <row r="15" spans="1:6" x14ac:dyDescent="0.15">
      <c r="A15" s="20">
        <v>2010</v>
      </c>
      <c r="B15" s="20" t="s">
        <v>20</v>
      </c>
      <c r="C15" s="21">
        <v>53.33671207531421</v>
      </c>
      <c r="D15" s="22">
        <v>62.222999999999999</v>
      </c>
      <c r="E15" s="4"/>
      <c r="F15" s="4"/>
    </row>
    <row r="16" spans="1:6" x14ac:dyDescent="0.15">
      <c r="A16" s="20">
        <v>2010</v>
      </c>
      <c r="B16" s="20" t="s">
        <v>21</v>
      </c>
      <c r="C16" s="21">
        <v>54.105146982316676</v>
      </c>
      <c r="D16" s="22">
        <v>72.978999999999999</v>
      </c>
      <c r="E16" s="4"/>
      <c r="F16" s="4"/>
    </row>
    <row r="17" spans="1:6" x14ac:dyDescent="0.15">
      <c r="A17" s="20">
        <v>2010</v>
      </c>
      <c r="B17" s="20" t="s">
        <v>22</v>
      </c>
      <c r="C17" s="21">
        <v>57.594619130357309</v>
      </c>
      <c r="D17" s="22">
        <v>74.037000000000006</v>
      </c>
      <c r="E17" s="4"/>
      <c r="F17" s="4"/>
    </row>
    <row r="18" spans="1:6" x14ac:dyDescent="0.15">
      <c r="A18" s="20">
        <v>2010</v>
      </c>
      <c r="B18" s="20" t="s">
        <v>23</v>
      </c>
      <c r="C18" s="21">
        <v>56.268707596631998</v>
      </c>
      <c r="D18" s="22">
        <v>61.832999999999998</v>
      </c>
      <c r="E18" s="4"/>
      <c r="F18" s="4"/>
    </row>
    <row r="19" spans="1:6" x14ac:dyDescent="0.15">
      <c r="A19" s="20">
        <v>2010</v>
      </c>
      <c r="B19" s="20" t="s">
        <v>24</v>
      </c>
      <c r="C19" s="21">
        <v>64.828473667114267</v>
      </c>
      <c r="D19" s="22">
        <v>72.796000000000006</v>
      </c>
      <c r="E19" s="4"/>
      <c r="F19" s="4"/>
    </row>
    <row r="20" spans="1:6" x14ac:dyDescent="0.15">
      <c r="A20" s="20">
        <v>2010</v>
      </c>
      <c r="B20" s="20" t="s">
        <v>25</v>
      </c>
      <c r="C20" s="21">
        <v>56.284945589519353</v>
      </c>
      <c r="D20" s="22">
        <v>50.338000000000001</v>
      </c>
      <c r="E20" s="4"/>
      <c r="F20" s="4"/>
    </row>
    <row r="21" spans="1:6" x14ac:dyDescent="0.15">
      <c r="A21" s="20">
        <v>2010</v>
      </c>
      <c r="B21" s="20" t="s">
        <v>26</v>
      </c>
      <c r="C21" s="21">
        <v>55.943046206748924</v>
      </c>
      <c r="D21" s="22">
        <v>35.779000000000003</v>
      </c>
      <c r="E21" s="4"/>
      <c r="F21" s="4"/>
    </row>
    <row r="22" spans="1:6" x14ac:dyDescent="0.15">
      <c r="A22" s="20">
        <v>2010</v>
      </c>
      <c r="B22" s="20" t="s">
        <v>27</v>
      </c>
      <c r="C22" s="21">
        <v>59.763288602140427</v>
      </c>
      <c r="D22" s="22">
        <v>54.162999999999997</v>
      </c>
      <c r="E22" s="4"/>
      <c r="F22" s="4"/>
    </row>
    <row r="23" spans="1:6" x14ac:dyDescent="0.15">
      <c r="A23" s="20">
        <v>2010</v>
      </c>
      <c r="B23" s="20" t="s">
        <v>28</v>
      </c>
      <c r="C23" s="21">
        <v>59.901645891074921</v>
      </c>
      <c r="D23" s="22">
        <v>55.024000000000001</v>
      </c>
      <c r="E23" s="4"/>
      <c r="F23" s="4"/>
    </row>
    <row r="24" spans="1:6" x14ac:dyDescent="0.15">
      <c r="A24" s="20">
        <v>2010</v>
      </c>
      <c r="B24" s="20" t="s">
        <v>29</v>
      </c>
      <c r="C24" s="21">
        <v>55.534398751359547</v>
      </c>
      <c r="D24" s="22">
        <v>49.734999999999999</v>
      </c>
      <c r="E24" s="4"/>
      <c r="F24" s="4"/>
    </row>
    <row r="25" spans="1:6" x14ac:dyDescent="0.15">
      <c r="A25" s="20">
        <v>2010</v>
      </c>
      <c r="B25" s="20" t="s">
        <v>30</v>
      </c>
      <c r="C25" s="21">
        <v>58.094125748291034</v>
      </c>
      <c r="D25" s="22">
        <v>52.127000000000002</v>
      </c>
      <c r="E25" s="4"/>
      <c r="F25" s="4"/>
    </row>
    <row r="26" spans="1:6" x14ac:dyDescent="0.15">
      <c r="A26" s="20">
        <v>2010</v>
      </c>
      <c r="B26" s="20" t="s">
        <v>31</v>
      </c>
      <c r="C26" s="21">
        <v>58.536443501175846</v>
      </c>
      <c r="D26" s="22">
        <v>49.476999999999997</v>
      </c>
      <c r="E26" s="4"/>
      <c r="F26" s="4"/>
    </row>
    <row r="27" spans="1:6" x14ac:dyDescent="0.15">
      <c r="A27" s="20"/>
      <c r="B27" s="20"/>
      <c r="C27" s="21"/>
      <c r="D27" s="22"/>
      <c r="E27" s="4"/>
      <c r="F27" s="4"/>
    </row>
    <row r="28" spans="1:6" x14ac:dyDescent="0.15">
      <c r="A28" s="20">
        <v>2012</v>
      </c>
      <c r="B28" s="20" t="s">
        <v>20</v>
      </c>
      <c r="C28" s="21">
        <v>58.77296702428216</v>
      </c>
      <c r="D28" s="22">
        <v>69.372</v>
      </c>
      <c r="E28" s="4"/>
      <c r="F28" s="4"/>
    </row>
    <row r="29" spans="1:6" x14ac:dyDescent="0.15">
      <c r="A29" s="20">
        <v>2012</v>
      </c>
      <c r="B29" s="20" t="s">
        <v>21</v>
      </c>
      <c r="C29" s="21">
        <v>56.560928875886312</v>
      </c>
      <c r="D29" s="22">
        <v>74.194999999999993</v>
      </c>
      <c r="E29" s="4"/>
      <c r="F29" s="4"/>
    </row>
    <row r="30" spans="1:6" x14ac:dyDescent="0.15">
      <c r="A30" s="20">
        <v>2012</v>
      </c>
      <c r="B30" s="20" t="s">
        <v>22</v>
      </c>
      <c r="C30" s="21">
        <v>54.917264112392388</v>
      </c>
      <c r="D30" s="22">
        <v>69.891999999999996</v>
      </c>
      <c r="E30" s="4"/>
      <c r="F30" s="4"/>
    </row>
    <row r="31" spans="1:6" x14ac:dyDescent="0.15">
      <c r="A31" s="20">
        <v>2012</v>
      </c>
      <c r="B31" s="20" t="s">
        <v>23</v>
      </c>
      <c r="C31" s="21">
        <v>54.033923570135798</v>
      </c>
      <c r="D31" s="22">
        <v>60.131</v>
      </c>
      <c r="E31" s="4"/>
      <c r="F31" s="4"/>
    </row>
    <row r="32" spans="1:6" x14ac:dyDescent="0.15">
      <c r="A32" s="20">
        <v>2012</v>
      </c>
      <c r="B32" s="20" t="s">
        <v>24</v>
      </c>
      <c r="C32" s="21">
        <v>56.188913161161921</v>
      </c>
      <c r="D32" s="22">
        <v>63.170999999999999</v>
      </c>
      <c r="E32" s="4"/>
      <c r="F32" s="4"/>
    </row>
    <row r="33" spans="1:6" x14ac:dyDescent="0.15">
      <c r="A33" s="20">
        <v>2012</v>
      </c>
      <c r="B33" s="20" t="s">
        <v>25</v>
      </c>
      <c r="C33" s="21">
        <v>55.851582528838598</v>
      </c>
      <c r="D33" s="22">
        <v>50.192</v>
      </c>
      <c r="E33" s="4"/>
      <c r="F33" s="4"/>
    </row>
    <row r="34" spans="1:6" x14ac:dyDescent="0.15">
      <c r="A34" s="20">
        <v>2012</v>
      </c>
      <c r="B34" s="20" t="s">
        <v>26</v>
      </c>
      <c r="C34" s="21">
        <v>56.826148847231849</v>
      </c>
      <c r="D34" s="22">
        <v>36.378999999999998</v>
      </c>
      <c r="E34" s="4"/>
      <c r="F34" s="4"/>
    </row>
    <row r="35" spans="1:6" x14ac:dyDescent="0.15">
      <c r="A35" s="20">
        <v>2012</v>
      </c>
      <c r="B35" s="20" t="s">
        <v>27</v>
      </c>
      <c r="C35" s="21">
        <v>56.265952640825951</v>
      </c>
      <c r="D35" s="22">
        <v>50.478000000000002</v>
      </c>
      <c r="E35" s="4"/>
      <c r="F35" s="4"/>
    </row>
    <row r="36" spans="1:6" x14ac:dyDescent="0.15">
      <c r="A36" s="20">
        <v>2012</v>
      </c>
      <c r="B36" s="20" t="s">
        <v>28</v>
      </c>
      <c r="C36" s="21">
        <v>51.316727000690918</v>
      </c>
      <c r="D36" s="22">
        <v>46.91</v>
      </c>
      <c r="E36" s="4"/>
      <c r="F36" s="4"/>
    </row>
    <row r="37" spans="1:6" x14ac:dyDescent="0.15">
      <c r="A37" s="20">
        <v>2012</v>
      </c>
      <c r="B37" s="20" t="s">
        <v>29</v>
      </c>
      <c r="C37" s="21">
        <v>57.383586098677981</v>
      </c>
      <c r="D37" s="22">
        <v>51.648000000000003</v>
      </c>
      <c r="E37" s="4"/>
      <c r="F37" s="4"/>
    </row>
    <row r="38" spans="1:6" x14ac:dyDescent="0.15">
      <c r="A38" s="20">
        <v>2012</v>
      </c>
      <c r="B38" s="20" t="s">
        <v>30</v>
      </c>
      <c r="C38" s="21">
        <v>56.713446433838371</v>
      </c>
      <c r="D38" s="22">
        <v>51.12</v>
      </c>
      <c r="E38" s="4"/>
      <c r="F38" s="4"/>
    </row>
    <row r="39" spans="1:6" x14ac:dyDescent="0.15">
      <c r="A39" s="20">
        <v>2012</v>
      </c>
      <c r="B39" s="20" t="s">
        <v>31</v>
      </c>
      <c r="C39" s="21">
        <v>47.159586183978384</v>
      </c>
      <c r="D39" s="22">
        <v>40.86</v>
      </c>
      <c r="E39" s="4"/>
      <c r="F39" s="4"/>
    </row>
    <row r="40" spans="1:6" x14ac:dyDescent="0.15">
      <c r="A40" s="20">
        <v>2012</v>
      </c>
      <c r="B40" s="20" t="s">
        <v>20</v>
      </c>
      <c r="C40" s="21">
        <v>62.690064883524713</v>
      </c>
      <c r="D40" s="22">
        <v>75.085999999999999</v>
      </c>
      <c r="E40" s="4"/>
      <c r="F40" s="4"/>
    </row>
    <row r="41" spans="1:6" x14ac:dyDescent="0.15">
      <c r="A41" s="20">
        <v>2012</v>
      </c>
      <c r="B41" s="20" t="s">
        <v>21</v>
      </c>
      <c r="C41" s="21">
        <v>53.669065772118465</v>
      </c>
      <c r="D41" s="22">
        <v>68.516999999999996</v>
      </c>
      <c r="E41" s="4"/>
      <c r="F41" s="4"/>
    </row>
    <row r="42" spans="1:6" x14ac:dyDescent="0.15">
      <c r="A42" s="20">
        <v>2012</v>
      </c>
      <c r="B42" s="20" t="s">
        <v>22</v>
      </c>
      <c r="C42" s="21">
        <v>49.875765909412841</v>
      </c>
      <c r="D42" s="22">
        <v>62.536999999999999</v>
      </c>
      <c r="E42" s="4"/>
      <c r="F42" s="4"/>
    </row>
    <row r="43" spans="1:6" x14ac:dyDescent="0.15">
      <c r="A43" s="20">
        <v>2012</v>
      </c>
      <c r="B43" s="20" t="s">
        <v>23</v>
      </c>
      <c r="C43" s="21">
        <v>59.622677111094411</v>
      </c>
      <c r="D43" s="22">
        <v>67.144999999999996</v>
      </c>
      <c r="E43" s="4"/>
      <c r="F43" s="4"/>
    </row>
    <row r="44" spans="1:6" x14ac:dyDescent="0.15">
      <c r="A44" s="20">
        <v>2012</v>
      </c>
      <c r="B44" s="20" t="s">
        <v>24</v>
      </c>
      <c r="C44" s="21">
        <v>56.186922784732552</v>
      </c>
      <c r="D44" s="22">
        <v>63.058</v>
      </c>
      <c r="E44" s="4"/>
      <c r="F44" s="4"/>
    </row>
    <row r="45" spans="1:6" x14ac:dyDescent="0.15">
      <c r="A45" s="20">
        <v>2012</v>
      </c>
      <c r="B45" s="20" t="s">
        <v>25</v>
      </c>
      <c r="C45" s="21">
        <v>51.753836951715051</v>
      </c>
      <c r="D45" s="22">
        <v>46.790999999999997</v>
      </c>
      <c r="E45" s="4"/>
      <c r="F45" s="4"/>
    </row>
    <row r="46" spans="1:6" x14ac:dyDescent="0.15">
      <c r="A46" s="20">
        <v>2012</v>
      </c>
      <c r="B46" s="20" t="s">
        <v>26</v>
      </c>
      <c r="C46" s="21">
        <v>57.38955123454086</v>
      </c>
      <c r="D46" s="22">
        <v>36.738</v>
      </c>
      <c r="E46" s="4"/>
      <c r="F46" s="4"/>
    </row>
    <row r="47" spans="1:6" x14ac:dyDescent="0.15">
      <c r="A47" s="20">
        <v>2012</v>
      </c>
      <c r="B47" s="20" t="s">
        <v>27</v>
      </c>
      <c r="C47" s="21">
        <v>57.879690604842693</v>
      </c>
      <c r="D47" s="22">
        <v>51.148000000000003</v>
      </c>
      <c r="E47" s="4"/>
      <c r="F47" s="4"/>
    </row>
    <row r="48" spans="1:6" x14ac:dyDescent="0.15">
      <c r="A48" s="20">
        <v>2012</v>
      </c>
      <c r="B48" s="20" t="s">
        <v>28</v>
      </c>
      <c r="C48" s="21">
        <v>53.364538369663407</v>
      </c>
      <c r="D48" s="22">
        <v>48.84</v>
      </c>
      <c r="E48" s="4"/>
      <c r="F48" s="4"/>
    </row>
    <row r="49" spans="1:6" x14ac:dyDescent="0.15">
      <c r="A49" s="20">
        <v>2012</v>
      </c>
      <c r="B49" s="20" t="s">
        <v>29</v>
      </c>
      <c r="C49" s="21">
        <v>53.976750996284892</v>
      </c>
      <c r="D49" s="22">
        <v>49.344000000000001</v>
      </c>
      <c r="E49" s="4"/>
      <c r="F49" s="4"/>
    </row>
    <row r="50" spans="1:6" x14ac:dyDescent="0.15">
      <c r="A50" s="20">
        <v>2012</v>
      </c>
      <c r="B50" s="20" t="s">
        <v>30</v>
      </c>
      <c r="C50" s="21">
        <v>55.634560673829021</v>
      </c>
      <c r="D50" s="22">
        <v>50.280999999999999</v>
      </c>
      <c r="E50" s="4"/>
      <c r="F50" s="4"/>
    </row>
    <row r="51" spans="1:6" x14ac:dyDescent="0.15">
      <c r="A51" s="20">
        <v>2012</v>
      </c>
      <c r="B51" s="20" t="s">
        <v>31</v>
      </c>
      <c r="C51" s="21">
        <v>56.643184692143059</v>
      </c>
      <c r="D51" s="22">
        <v>49.973999999999997</v>
      </c>
      <c r="E51" s="4"/>
      <c r="F51" s="4"/>
    </row>
    <row r="52" spans="1:6" x14ac:dyDescent="0.15">
      <c r="A52" s="20"/>
      <c r="B52" s="20"/>
      <c r="C52" s="21"/>
      <c r="D52" s="22"/>
      <c r="E52" s="4"/>
      <c r="F52" s="4"/>
    </row>
    <row r="53" spans="1:6" x14ac:dyDescent="0.15">
      <c r="A53" s="20">
        <v>2014</v>
      </c>
      <c r="B53" s="20" t="s">
        <v>20</v>
      </c>
      <c r="C53" s="21">
        <v>51.889628915501866</v>
      </c>
      <c r="D53" s="22">
        <v>63.058</v>
      </c>
      <c r="E53" s="4"/>
      <c r="F53" s="4"/>
    </row>
    <row r="54" spans="1:6" x14ac:dyDescent="0.15">
      <c r="A54" s="20">
        <v>2014</v>
      </c>
      <c r="B54" s="20" t="s">
        <v>21</v>
      </c>
      <c r="C54" s="21">
        <v>60.766737949237452</v>
      </c>
      <c r="D54" s="22">
        <v>75.504999999999995</v>
      </c>
      <c r="E54" s="4"/>
      <c r="F54" s="4"/>
    </row>
    <row r="55" spans="1:6" x14ac:dyDescent="0.15">
      <c r="A55" s="20">
        <v>2014</v>
      </c>
      <c r="B55" s="20" t="s">
        <v>22</v>
      </c>
      <c r="C55" s="21">
        <v>59.892228793407661</v>
      </c>
      <c r="D55" s="22">
        <v>74.358999999999995</v>
      </c>
      <c r="E55" s="4"/>
      <c r="F55" s="4"/>
    </row>
    <row r="56" spans="1:6" x14ac:dyDescent="0.15">
      <c r="A56" s="20">
        <v>2014</v>
      </c>
      <c r="B56" s="20" t="s">
        <v>23</v>
      </c>
      <c r="C56" s="21">
        <v>62.882813243831812</v>
      </c>
      <c r="D56" s="22">
        <v>71.295000000000002</v>
      </c>
      <c r="E56" s="4"/>
      <c r="F56" s="4"/>
    </row>
    <row r="57" spans="1:6" x14ac:dyDescent="0.15">
      <c r="A57" s="20">
        <v>2014</v>
      </c>
      <c r="B57" s="20" t="s">
        <v>24</v>
      </c>
      <c r="C57" s="21">
        <v>65.414208297725253</v>
      </c>
      <c r="D57" s="22">
        <v>73.224000000000004</v>
      </c>
      <c r="E57" s="4"/>
      <c r="F57" s="4"/>
    </row>
    <row r="58" spans="1:6" x14ac:dyDescent="0.15">
      <c r="A58" s="20">
        <v>2014</v>
      </c>
      <c r="B58" s="20" t="s">
        <v>25</v>
      </c>
      <c r="C58" s="21">
        <v>68.806367767661555</v>
      </c>
      <c r="D58" s="22">
        <v>62.351999999999997</v>
      </c>
      <c r="E58" s="4"/>
      <c r="F58" s="4"/>
    </row>
    <row r="59" spans="1:6" x14ac:dyDescent="0.15">
      <c r="A59" s="20">
        <v>2014</v>
      </c>
      <c r="B59" s="20" t="s">
        <v>26</v>
      </c>
      <c r="C59" s="21">
        <v>68.380071145056405</v>
      </c>
      <c r="D59" s="22">
        <v>43.515000000000001</v>
      </c>
      <c r="E59" s="4"/>
      <c r="F59" s="4"/>
    </row>
    <row r="60" spans="1:6" x14ac:dyDescent="0.15">
      <c r="A60" s="20">
        <v>2014</v>
      </c>
      <c r="B60" s="20" t="s">
        <v>27</v>
      </c>
      <c r="C60" s="21">
        <v>67.36941824476223</v>
      </c>
      <c r="D60" s="22">
        <v>58.756999999999998</v>
      </c>
      <c r="E60" s="4"/>
      <c r="F60" s="4"/>
    </row>
    <row r="61" spans="1:6" x14ac:dyDescent="0.15">
      <c r="A61" s="20">
        <v>2014</v>
      </c>
      <c r="B61" s="20" t="s">
        <v>28</v>
      </c>
      <c r="C61" s="21">
        <v>75.05963961783776</v>
      </c>
      <c r="D61" s="22">
        <v>69.135000000000005</v>
      </c>
      <c r="E61" s="4"/>
      <c r="F61" s="4"/>
    </row>
    <row r="62" spans="1:6" x14ac:dyDescent="0.15">
      <c r="A62" s="20">
        <v>2014</v>
      </c>
      <c r="B62" s="20" t="s">
        <v>29</v>
      </c>
      <c r="C62" s="21">
        <v>76.431756976222786</v>
      </c>
      <c r="D62" s="22">
        <v>70.823999999999998</v>
      </c>
      <c r="E62" s="4"/>
      <c r="F62" s="4"/>
    </row>
    <row r="63" spans="1:6" x14ac:dyDescent="0.15">
      <c r="A63" s="20">
        <v>2014</v>
      </c>
      <c r="B63" s="20" t="s">
        <v>30</v>
      </c>
      <c r="C63" s="21">
        <v>73.456333745930024</v>
      </c>
      <c r="D63" s="22">
        <v>66.569999999999993</v>
      </c>
      <c r="E63" s="4"/>
      <c r="F63" s="4"/>
    </row>
    <row r="64" spans="1:6" x14ac:dyDescent="0.15">
      <c r="A64" s="20">
        <v>2014</v>
      </c>
      <c r="B64" s="20" t="s">
        <v>31</v>
      </c>
      <c r="C64" s="21">
        <v>74.440779655544915</v>
      </c>
      <c r="D64" s="22">
        <v>66.944999999999993</v>
      </c>
      <c r="E64" s="4"/>
      <c r="F64" s="4"/>
    </row>
    <row r="65" spans="1:6" x14ac:dyDescent="0.15">
      <c r="A65" s="20">
        <v>2014</v>
      </c>
      <c r="B65" s="20" t="s">
        <v>20</v>
      </c>
      <c r="C65" s="21">
        <v>80.262464521870527</v>
      </c>
      <c r="D65" s="22">
        <v>98.900999999999996</v>
      </c>
      <c r="E65" s="4"/>
      <c r="F65" s="4"/>
    </row>
    <row r="66" spans="1:6" x14ac:dyDescent="0.15">
      <c r="A66" s="20">
        <v>2014</v>
      </c>
      <c r="B66" s="20" t="s">
        <v>21</v>
      </c>
      <c r="C66" s="21">
        <v>79.623329362807212</v>
      </c>
      <c r="D66" s="22">
        <v>96.572000000000003</v>
      </c>
      <c r="E66" s="4"/>
      <c r="F66" s="4"/>
    </row>
    <row r="67" spans="1:6" x14ac:dyDescent="0.15">
      <c r="A67" s="20">
        <v>2014</v>
      </c>
      <c r="B67" s="20" t="s">
        <v>22</v>
      </c>
      <c r="C67" s="21">
        <v>85.262184030556838</v>
      </c>
      <c r="D67" s="22">
        <v>104.986</v>
      </c>
      <c r="E67" s="4"/>
      <c r="F67" s="4"/>
    </row>
    <row r="68" spans="1:6" x14ac:dyDescent="0.15">
      <c r="A68" s="20">
        <v>2014</v>
      </c>
      <c r="B68" s="20" t="s">
        <v>23</v>
      </c>
      <c r="C68" s="21">
        <v>84.915862751220047</v>
      </c>
      <c r="D68" s="22">
        <v>96.424999999999997</v>
      </c>
      <c r="E68" s="4"/>
      <c r="F68" s="4"/>
    </row>
    <row r="69" spans="1:6" x14ac:dyDescent="0.15">
      <c r="A69" s="20">
        <v>2014</v>
      </c>
      <c r="B69" s="20" t="s">
        <v>24</v>
      </c>
      <c r="C69" s="21">
        <v>80.274607306009145</v>
      </c>
      <c r="D69" s="22">
        <v>89.754999999999995</v>
      </c>
      <c r="E69" s="4"/>
      <c r="F69" s="4"/>
    </row>
    <row r="70" spans="1:6" x14ac:dyDescent="0.15">
      <c r="A70" s="20">
        <v>2014</v>
      </c>
      <c r="B70" s="20" t="s">
        <v>25</v>
      </c>
      <c r="C70" s="21">
        <v>91.168845947218614</v>
      </c>
      <c r="D70" s="22">
        <v>82.753</v>
      </c>
      <c r="E70" s="4"/>
      <c r="F70" s="4"/>
    </row>
    <row r="71" spans="1:6" x14ac:dyDescent="0.15">
      <c r="A71" s="20">
        <v>2014</v>
      </c>
      <c r="B71" s="20" t="s">
        <v>26</v>
      </c>
      <c r="C71" s="21">
        <v>88.650910096493945</v>
      </c>
      <c r="D71" s="22">
        <v>55.927</v>
      </c>
      <c r="E71" s="4"/>
      <c r="F71" s="4"/>
    </row>
    <row r="72" spans="1:6" x14ac:dyDescent="0.15">
      <c r="A72" s="20">
        <v>2014</v>
      </c>
      <c r="B72" s="20" t="s">
        <v>27</v>
      </c>
      <c r="C72" s="21">
        <v>88.444348393979695</v>
      </c>
      <c r="D72" s="22">
        <v>76.269000000000005</v>
      </c>
      <c r="E72" s="4"/>
      <c r="F72" s="4"/>
    </row>
    <row r="73" spans="1:6" x14ac:dyDescent="0.15">
      <c r="A73" s="20">
        <v>2014</v>
      </c>
      <c r="B73" s="20" t="s">
        <v>28</v>
      </c>
      <c r="C73" s="21">
        <v>98.621274544173417</v>
      </c>
      <c r="D73" s="22">
        <v>90.748999999999995</v>
      </c>
      <c r="E73" s="4"/>
      <c r="F73" s="4"/>
    </row>
    <row r="74" spans="1:6" x14ac:dyDescent="0.15">
      <c r="A74" s="20">
        <v>2014</v>
      </c>
      <c r="B74" s="20" t="s">
        <v>29</v>
      </c>
      <c r="C74" s="21">
        <v>98.16652333359653</v>
      </c>
      <c r="D74" s="22">
        <v>92.043000000000006</v>
      </c>
      <c r="E74" s="4"/>
      <c r="F74" s="4"/>
    </row>
    <row r="75" spans="1:6" x14ac:dyDescent="0.15">
      <c r="A75" s="20">
        <v>2014</v>
      </c>
      <c r="B75" s="20" t="s">
        <v>30</v>
      </c>
      <c r="C75" s="21">
        <v>100.6767325032605</v>
      </c>
      <c r="D75" s="22">
        <v>91.741</v>
      </c>
      <c r="E75" s="4"/>
      <c r="F75" s="4"/>
    </row>
    <row r="76" spans="1:6" x14ac:dyDescent="0.15">
      <c r="A76" s="20">
        <v>2014</v>
      </c>
      <c r="B76" s="20" t="s">
        <v>31</v>
      </c>
      <c r="C76" s="21">
        <v>110.87249712866419</v>
      </c>
      <c r="D76" s="22">
        <v>101.852</v>
      </c>
      <c r="E76" s="4"/>
      <c r="F76" s="4"/>
    </row>
    <row r="77" spans="1:6" x14ac:dyDescent="0.15">
      <c r="A77" s="20"/>
      <c r="B77" s="20"/>
      <c r="C77" s="21"/>
      <c r="D77" s="22"/>
      <c r="E77" s="4"/>
      <c r="F77" s="4"/>
    </row>
    <row r="78" spans="1:6" x14ac:dyDescent="0.15">
      <c r="A78" s="20">
        <v>2016</v>
      </c>
      <c r="B78" s="20" t="s">
        <v>20</v>
      </c>
      <c r="C78" s="21">
        <v>88.080175265836246</v>
      </c>
      <c r="D78" s="22">
        <v>110.09699999999999</v>
      </c>
      <c r="E78" s="4"/>
      <c r="F78" s="4"/>
    </row>
    <row r="79" spans="1:6" x14ac:dyDescent="0.15">
      <c r="A79" s="20">
        <v>2016</v>
      </c>
      <c r="B79" s="20" t="s">
        <v>21</v>
      </c>
      <c r="C79" s="21">
        <v>109.5386396902181</v>
      </c>
      <c r="D79" s="22">
        <v>129.63800000000001</v>
      </c>
      <c r="E79" s="4"/>
      <c r="F79" s="4"/>
    </row>
    <row r="80" spans="1:6" x14ac:dyDescent="0.15">
      <c r="A80" s="20">
        <v>2016</v>
      </c>
      <c r="B80" s="20" t="s">
        <v>22</v>
      </c>
      <c r="C80" s="21">
        <v>102.1076476688917</v>
      </c>
      <c r="D80" s="22">
        <v>125.79</v>
      </c>
      <c r="E80" s="4"/>
      <c r="F80" s="4"/>
    </row>
    <row r="81" spans="1:6" x14ac:dyDescent="0.15">
      <c r="A81" s="20">
        <v>2016</v>
      </c>
      <c r="B81" s="20" t="s">
        <v>23</v>
      </c>
      <c r="C81" s="21">
        <v>112.3479334261432</v>
      </c>
      <c r="D81" s="22">
        <v>127.54900000000001</v>
      </c>
      <c r="E81" s="4"/>
      <c r="F81" s="4"/>
    </row>
    <row r="82" spans="1:6" x14ac:dyDescent="0.15">
      <c r="A82" s="20">
        <v>2016</v>
      </c>
      <c r="B82" s="20" t="s">
        <v>24</v>
      </c>
      <c r="C82" s="21">
        <v>111.2141992703625</v>
      </c>
      <c r="D82" s="22">
        <v>124.173</v>
      </c>
      <c r="E82" s="4"/>
      <c r="F82" s="4"/>
    </row>
    <row r="83" spans="1:6" x14ac:dyDescent="0.15">
      <c r="A83" s="20">
        <v>2016</v>
      </c>
      <c r="B83" s="20" t="s">
        <v>25</v>
      </c>
      <c r="C83" s="21">
        <v>112.81857087253729</v>
      </c>
      <c r="D83" s="22">
        <v>101.583</v>
      </c>
      <c r="E83" s="4"/>
      <c r="F83" s="4"/>
    </row>
    <row r="84" spans="1:6" x14ac:dyDescent="0.15">
      <c r="A84" s="20">
        <v>2016</v>
      </c>
      <c r="B84" s="20" t="s">
        <v>26</v>
      </c>
      <c r="C84" s="21">
        <v>113.1941147638135</v>
      </c>
      <c r="D84" s="22">
        <v>70.837000000000003</v>
      </c>
      <c r="E84" s="4"/>
      <c r="F84" s="4"/>
    </row>
    <row r="85" spans="1:6" x14ac:dyDescent="0.15">
      <c r="A85" s="20">
        <v>2016</v>
      </c>
      <c r="B85" s="20" t="s">
        <v>27</v>
      </c>
      <c r="C85" s="21">
        <v>113.8840506251764</v>
      </c>
      <c r="D85" s="22">
        <v>97.453999999999994</v>
      </c>
      <c r="E85" s="4"/>
      <c r="F85" s="4"/>
    </row>
    <row r="86" spans="1:6" x14ac:dyDescent="0.15">
      <c r="A86" s="20">
        <v>2016</v>
      </c>
      <c r="B86" s="20" t="s">
        <v>28</v>
      </c>
      <c r="C86" s="21">
        <v>114.2674070309335</v>
      </c>
      <c r="D86" s="22">
        <v>104.35</v>
      </c>
      <c r="E86" s="4"/>
      <c r="F86" s="4"/>
    </row>
    <row r="87" spans="1:6" x14ac:dyDescent="0.15">
      <c r="A87" s="20">
        <v>2016</v>
      </c>
      <c r="B87" s="20" t="s">
        <v>29</v>
      </c>
      <c r="C87" s="21">
        <v>111.2105125732655</v>
      </c>
      <c r="D87" s="22">
        <v>104.89400000000001</v>
      </c>
      <c r="E87" s="4"/>
      <c r="F87" s="4"/>
    </row>
    <row r="88" spans="1:6" x14ac:dyDescent="0.15">
      <c r="A88" s="20">
        <v>2016</v>
      </c>
      <c r="B88" s="20" t="s">
        <v>30</v>
      </c>
      <c r="C88" s="21">
        <v>110.387710905459</v>
      </c>
      <c r="D88" s="22">
        <v>101</v>
      </c>
      <c r="E88" s="4"/>
      <c r="F88" s="4"/>
    </row>
    <row r="89" spans="1:6" x14ac:dyDescent="0.15">
      <c r="A89" s="20">
        <v>2016</v>
      </c>
      <c r="B89" s="20" t="s">
        <v>31</v>
      </c>
      <c r="C89" s="21">
        <v>108.8099276194812</v>
      </c>
      <c r="D89" s="22">
        <v>102.345</v>
      </c>
      <c r="E89" s="4"/>
      <c r="F89" s="4"/>
    </row>
    <row r="90" spans="1:6" x14ac:dyDescent="0.15">
      <c r="A90" s="20">
        <v>2016</v>
      </c>
      <c r="B90" s="20" t="s">
        <v>20</v>
      </c>
      <c r="C90" s="21">
        <v>104.3622250320697</v>
      </c>
      <c r="D90" s="22">
        <v>132.535</v>
      </c>
      <c r="E90" s="4"/>
      <c r="F90" s="4"/>
    </row>
    <row r="91" spans="1:6" x14ac:dyDescent="0.15">
      <c r="A91" s="20">
        <v>2016</v>
      </c>
      <c r="B91" s="20" t="s">
        <v>21</v>
      </c>
      <c r="C91" s="21">
        <v>100.5883478213909</v>
      </c>
      <c r="D91" s="22">
        <v>117.839</v>
      </c>
      <c r="E91" s="4"/>
      <c r="F91" s="4"/>
    </row>
    <row r="92" spans="1:6" x14ac:dyDescent="0.15">
      <c r="A92" s="20">
        <v>2016</v>
      </c>
      <c r="B92" s="20" t="s">
        <v>22</v>
      </c>
      <c r="C92" s="21">
        <v>108.3764976953712</v>
      </c>
      <c r="D92" s="22">
        <v>133.22999999999999</v>
      </c>
      <c r="E92" s="4"/>
      <c r="F92" s="4"/>
    </row>
    <row r="93" spans="1:6" x14ac:dyDescent="0.15">
      <c r="A93" s="20">
        <v>2016</v>
      </c>
      <c r="B93" s="20" t="s">
        <v>23</v>
      </c>
      <c r="C93" s="21">
        <v>101.13334007772811</v>
      </c>
      <c r="D93" s="22">
        <v>114.399</v>
      </c>
      <c r="E93" s="4"/>
      <c r="F93" s="4"/>
    </row>
    <row r="94" spans="1:6" x14ac:dyDescent="0.15">
      <c r="A94" s="20">
        <v>2016</v>
      </c>
      <c r="B94" s="20" t="s">
        <v>24</v>
      </c>
      <c r="C94" s="21">
        <v>106.1886711630367</v>
      </c>
      <c r="D94" s="22">
        <v>118.621</v>
      </c>
      <c r="E94" s="4"/>
      <c r="F94" s="4"/>
    </row>
    <row r="95" spans="1:6" x14ac:dyDescent="0.15">
      <c r="A95" s="20">
        <v>2016</v>
      </c>
      <c r="B95" s="20" t="s">
        <v>25</v>
      </c>
      <c r="C95" s="21">
        <v>108.2927361986454</v>
      </c>
      <c r="D95" s="22">
        <v>95.831999999999994</v>
      </c>
      <c r="E95" s="4"/>
      <c r="F95" s="4"/>
    </row>
    <row r="96" spans="1:6" x14ac:dyDescent="0.15">
      <c r="A96" s="20">
        <v>2016</v>
      </c>
      <c r="B96" s="20" t="s">
        <v>26</v>
      </c>
      <c r="C96" s="21">
        <v>103.8411092866085</v>
      </c>
      <c r="D96" s="22">
        <v>64.700999999999993</v>
      </c>
      <c r="E96" s="4"/>
      <c r="F96" s="4"/>
    </row>
    <row r="97" spans="1:6" x14ac:dyDescent="0.15">
      <c r="A97" s="20">
        <v>2016</v>
      </c>
      <c r="B97" s="20" t="s">
        <v>27</v>
      </c>
      <c r="C97" s="21">
        <v>109.9622774468468</v>
      </c>
      <c r="D97" s="22">
        <v>93.691000000000003</v>
      </c>
      <c r="E97" s="4"/>
      <c r="F97" s="4"/>
    </row>
    <row r="98" spans="1:6" x14ac:dyDescent="0.15">
      <c r="A98" s="20">
        <v>2016</v>
      </c>
      <c r="B98" s="20" t="s">
        <v>28</v>
      </c>
      <c r="C98" s="21">
        <v>113.47732070392179</v>
      </c>
      <c r="D98" s="22">
        <v>101.63200000000001</v>
      </c>
      <c r="E98" s="4"/>
      <c r="F98" s="4"/>
    </row>
    <row r="99" spans="1:6" x14ac:dyDescent="0.15">
      <c r="A99" s="20">
        <v>2016</v>
      </c>
      <c r="B99" s="20" t="s">
        <v>29</v>
      </c>
      <c r="C99" s="21">
        <v>97.80271100985793</v>
      </c>
      <c r="D99" s="22">
        <v>92.909000000000006</v>
      </c>
      <c r="E99" s="4"/>
      <c r="F99" s="4"/>
    </row>
    <row r="100" spans="1:6" x14ac:dyDescent="0.15">
      <c r="A100" s="20">
        <v>2016</v>
      </c>
      <c r="B100" s="20" t="s">
        <v>30</v>
      </c>
      <c r="C100" s="21">
        <v>115.5524415280055</v>
      </c>
      <c r="D100" s="22">
        <v>106.742</v>
      </c>
      <c r="E100" s="4"/>
      <c r="F100" s="4"/>
    </row>
    <row r="101" spans="1:6" x14ac:dyDescent="0.15">
      <c r="A101" s="20">
        <v>2016</v>
      </c>
      <c r="B101" s="20" t="s">
        <v>31</v>
      </c>
      <c r="C101" s="21">
        <v>110.3969406687078</v>
      </c>
      <c r="D101" s="22">
        <v>106.629</v>
      </c>
      <c r="E101" s="4"/>
      <c r="F101" s="4"/>
    </row>
    <row r="102" spans="1:6" x14ac:dyDescent="0.15">
      <c r="A102" s="20"/>
      <c r="B102" s="20"/>
      <c r="C102" s="21"/>
      <c r="D102" s="22"/>
      <c r="E102" s="4"/>
      <c r="F102" s="4"/>
    </row>
    <row r="103" spans="1:6" x14ac:dyDescent="0.15">
      <c r="A103" s="20">
        <v>2018</v>
      </c>
      <c r="B103" s="20" t="s">
        <v>20</v>
      </c>
      <c r="C103" s="21">
        <v>115.00037459478081</v>
      </c>
      <c r="D103" s="22">
        <v>146.565</v>
      </c>
      <c r="E103" s="4"/>
      <c r="F103" s="4"/>
    </row>
    <row r="104" spans="1:6" x14ac:dyDescent="0.15">
      <c r="A104" s="20">
        <v>2018</v>
      </c>
      <c r="B104" s="20" t="s">
        <v>21</v>
      </c>
      <c r="C104" s="21">
        <v>105.4146178317977</v>
      </c>
      <c r="D104" s="22">
        <v>122.783</v>
      </c>
      <c r="E104" s="4"/>
      <c r="F104" s="4"/>
    </row>
    <row r="105" spans="1:6" x14ac:dyDescent="0.15">
      <c r="A105" s="20">
        <v>2018</v>
      </c>
      <c r="B105" s="20" t="s">
        <v>22</v>
      </c>
      <c r="C105" s="21">
        <v>109.00417979750141</v>
      </c>
      <c r="D105" s="22">
        <v>134.81</v>
      </c>
      <c r="E105" s="4"/>
      <c r="F105" s="4"/>
    </row>
    <row r="106" spans="1:6" x14ac:dyDescent="0.15">
      <c r="A106" s="20">
        <v>2018</v>
      </c>
      <c r="B106" s="20" t="s">
        <v>23</v>
      </c>
      <c r="C106" s="21">
        <v>109.0077028803905</v>
      </c>
      <c r="D106" s="22">
        <v>122.991</v>
      </c>
      <c r="E106" s="4"/>
      <c r="F106" s="4"/>
    </row>
    <row r="107" spans="1:6" x14ac:dyDescent="0.15">
      <c r="A107" s="20">
        <v>2018</v>
      </c>
      <c r="B107" s="20" t="s">
        <v>24</v>
      </c>
      <c r="C107" s="21">
        <v>123.6501483022456</v>
      </c>
      <c r="D107" s="22">
        <v>137.52799999999999</v>
      </c>
      <c r="E107" s="4"/>
      <c r="F107" s="4"/>
    </row>
    <row r="108" spans="1:6" x14ac:dyDescent="0.15">
      <c r="A108" s="20">
        <v>2018</v>
      </c>
      <c r="B108" s="20" t="s">
        <v>25</v>
      </c>
      <c r="C108" s="21">
        <v>108.80441706419599</v>
      </c>
      <c r="D108" s="22">
        <v>94.867999999999995</v>
      </c>
      <c r="E108" s="4"/>
      <c r="F108" s="4"/>
    </row>
    <row r="109" spans="1:6" x14ac:dyDescent="0.15">
      <c r="A109" s="20">
        <v>2018</v>
      </c>
      <c r="B109" s="20" t="s">
        <v>26</v>
      </c>
      <c r="C109" s="21">
        <v>112.5956643329877</v>
      </c>
      <c r="D109" s="22">
        <v>70.201999999999998</v>
      </c>
      <c r="E109" s="4"/>
      <c r="F109" s="4"/>
    </row>
    <row r="110" spans="1:6" x14ac:dyDescent="0.15">
      <c r="A110" s="20">
        <v>2018</v>
      </c>
      <c r="B110" s="20" t="s">
        <v>27</v>
      </c>
      <c r="C110" s="21">
        <v>117.4172385977638</v>
      </c>
      <c r="D110" s="22">
        <v>99.224999999999994</v>
      </c>
      <c r="E110" s="4"/>
      <c r="F110" s="4"/>
    </row>
    <row r="111" spans="1:6" x14ac:dyDescent="0.15">
      <c r="A111" s="20">
        <v>2018</v>
      </c>
      <c r="B111" s="20" t="s">
        <v>28</v>
      </c>
      <c r="C111" s="21">
        <v>101.59069523574661</v>
      </c>
      <c r="D111" s="22">
        <v>89.727999999999994</v>
      </c>
      <c r="E111" s="4"/>
      <c r="F111" s="4"/>
    </row>
    <row r="112" spans="1:6" x14ac:dyDescent="0.15">
      <c r="A112" s="20">
        <v>2018</v>
      </c>
      <c r="B112" s="20" t="s">
        <v>29</v>
      </c>
      <c r="C112" s="21">
        <v>107.22116636494509</v>
      </c>
      <c r="D112" s="22">
        <v>102.108</v>
      </c>
      <c r="E112" s="4"/>
      <c r="F112" s="4"/>
    </row>
    <row r="113" spans="1:6" x14ac:dyDescent="0.15">
      <c r="A113" s="20">
        <v>2018</v>
      </c>
      <c r="B113" s="20" t="s">
        <v>30</v>
      </c>
      <c r="C113" s="21">
        <v>103.4859165319462</v>
      </c>
      <c r="D113" s="22">
        <v>96.682000000000002</v>
      </c>
      <c r="E113" s="4"/>
      <c r="F113" s="4"/>
    </row>
    <row r="114" spans="1:6" x14ac:dyDescent="0.15">
      <c r="A114" s="20">
        <v>2018</v>
      </c>
      <c r="B114" s="20" t="s">
        <v>31</v>
      </c>
      <c r="C114" s="21">
        <v>103.60362020453989</v>
      </c>
      <c r="D114" s="22">
        <v>102.172</v>
      </c>
      <c r="E114" s="4"/>
      <c r="F114" s="4"/>
    </row>
    <row r="115" spans="1:6" x14ac:dyDescent="0.15">
      <c r="A115" s="20">
        <v>2018</v>
      </c>
      <c r="B115" s="20" t="s">
        <v>20</v>
      </c>
      <c r="C115" s="21">
        <v>105.81973895944731</v>
      </c>
      <c r="D115" s="22">
        <v>133.303</v>
      </c>
      <c r="E115" s="4"/>
      <c r="F115" s="4"/>
    </row>
    <row r="116" spans="1:6" x14ac:dyDescent="0.15">
      <c r="A116" s="20">
        <v>2018</v>
      </c>
      <c r="B116" s="20" t="s">
        <v>21</v>
      </c>
      <c r="C116" s="21">
        <v>100.43605062788311</v>
      </c>
      <c r="D116" s="22">
        <v>117.82599999999999</v>
      </c>
      <c r="E116" s="4"/>
      <c r="F116" s="4"/>
    </row>
    <row r="117" spans="1:6" x14ac:dyDescent="0.15">
      <c r="A117" s="20">
        <v>2018</v>
      </c>
      <c r="B117" s="20" t="s">
        <v>22</v>
      </c>
      <c r="C117" s="21">
        <v>98.683928932659015</v>
      </c>
      <c r="D117" s="22">
        <v>122.619</v>
      </c>
      <c r="E117" s="4"/>
      <c r="F117" s="4"/>
    </row>
    <row r="118" spans="1:6" x14ac:dyDescent="0.15">
      <c r="A118" s="20">
        <v>2018</v>
      </c>
      <c r="B118" s="20" t="s">
        <v>23</v>
      </c>
      <c r="C118" s="21">
        <v>103.55746917168069</v>
      </c>
      <c r="D118" s="22">
        <v>116.30200000000001</v>
      </c>
      <c r="E118" s="4"/>
      <c r="F118" s="4"/>
    </row>
    <row r="119" spans="1:6" x14ac:dyDescent="0.15">
      <c r="A119" s="20">
        <v>2018</v>
      </c>
      <c r="B119" s="20" t="s">
        <v>24</v>
      </c>
      <c r="C119" s="21">
        <v>97.611173151350698</v>
      </c>
      <c r="D119" s="22">
        <v>108.616</v>
      </c>
      <c r="E119" s="4"/>
      <c r="F119" s="4"/>
    </row>
    <row r="120" spans="1:6" x14ac:dyDescent="0.15">
      <c r="A120" s="20">
        <v>2018</v>
      </c>
      <c r="B120" s="20" t="s">
        <v>25</v>
      </c>
      <c r="C120" s="21">
        <v>88.756208556049614</v>
      </c>
      <c r="D120" s="22">
        <v>76.881</v>
      </c>
      <c r="E120" s="4"/>
      <c r="F120" s="4"/>
    </row>
    <row r="121" spans="1:6" x14ac:dyDescent="0.15">
      <c r="A121" s="20">
        <v>2018</v>
      </c>
      <c r="B121" s="20" t="s">
        <v>26</v>
      </c>
      <c r="C121" s="21">
        <v>99.278577461570123</v>
      </c>
      <c r="D121" s="22">
        <v>62.113999999999997</v>
      </c>
      <c r="E121" s="4"/>
      <c r="F121" s="4"/>
    </row>
    <row r="122" spans="1:6" x14ac:dyDescent="0.15">
      <c r="A122" s="20">
        <v>2018</v>
      </c>
      <c r="B122" s="20" t="s">
        <v>27</v>
      </c>
      <c r="C122" s="21">
        <v>91.71757080747409</v>
      </c>
      <c r="D122" s="22">
        <v>76.991</v>
      </c>
      <c r="E122" s="4"/>
      <c r="F122" s="4"/>
    </row>
    <row r="123" spans="1:6" x14ac:dyDescent="0.15">
      <c r="A123" s="20">
        <v>2018</v>
      </c>
      <c r="B123" s="20" t="s">
        <v>28</v>
      </c>
      <c r="C123" s="21">
        <v>90.317584726631054</v>
      </c>
      <c r="D123" s="22">
        <v>79.334999999999994</v>
      </c>
      <c r="E123" s="4"/>
      <c r="F123" s="4"/>
    </row>
    <row r="124" spans="1:6" x14ac:dyDescent="0.15">
      <c r="A124" s="20">
        <v>2018</v>
      </c>
      <c r="B124" s="20" t="s">
        <v>29</v>
      </c>
      <c r="C124" s="21">
        <v>92.902346395943283</v>
      </c>
      <c r="D124" s="22">
        <v>88.394000000000005</v>
      </c>
      <c r="E124" s="4"/>
      <c r="F124" s="4"/>
    </row>
    <row r="125" spans="1:6" x14ac:dyDescent="0.15">
      <c r="A125" s="20">
        <v>2018</v>
      </c>
      <c r="B125" s="20" t="s">
        <v>30</v>
      </c>
      <c r="C125" s="21">
        <v>82.609722421861861</v>
      </c>
      <c r="D125" s="22">
        <v>77.929000000000002</v>
      </c>
      <c r="E125" s="4"/>
      <c r="F125" s="4"/>
    </row>
    <row r="126" spans="1:6" x14ac:dyDescent="0.15">
      <c r="A126" s="20">
        <v>2018</v>
      </c>
      <c r="B126" s="20" t="s">
        <v>31</v>
      </c>
      <c r="C126" s="21">
        <v>90.468178549117354</v>
      </c>
      <c r="D126" s="22">
        <v>90.052000000000007</v>
      </c>
      <c r="E126" s="4"/>
      <c r="F126" s="4"/>
    </row>
    <row r="127" spans="1:6" x14ac:dyDescent="0.15">
      <c r="A127" s="20"/>
      <c r="B127" s="20"/>
      <c r="C127" s="21"/>
      <c r="D127" s="22"/>
      <c r="E127" s="4"/>
      <c r="F127" s="4"/>
    </row>
    <row r="128" spans="1:6" x14ac:dyDescent="0.15">
      <c r="A128" s="20">
        <v>2020</v>
      </c>
      <c r="B128" s="20" t="s">
        <v>20</v>
      </c>
      <c r="C128" s="21">
        <v>96.363224608587771</v>
      </c>
      <c r="D128" s="22">
        <v>118.10299999999999</v>
      </c>
      <c r="E128" s="4"/>
      <c r="F128" s="4"/>
    </row>
    <row r="129" spans="1:6" x14ac:dyDescent="0.15">
      <c r="A129" s="20">
        <v>2020</v>
      </c>
      <c r="B129" s="20" t="s">
        <v>21</v>
      </c>
      <c r="C129" s="21">
        <v>94.058767161879715</v>
      </c>
      <c r="D129" s="22">
        <v>110.94499999999999</v>
      </c>
      <c r="E129" s="4"/>
      <c r="F129" s="4"/>
    </row>
    <row r="130" spans="1:6" x14ac:dyDescent="0.15">
      <c r="A130" s="20">
        <v>2020</v>
      </c>
      <c r="B130" s="20" t="s">
        <v>22</v>
      </c>
      <c r="C130" s="21">
        <v>105.00252673059749</v>
      </c>
      <c r="D130" s="22">
        <v>132.27600000000001</v>
      </c>
      <c r="E130" s="4"/>
      <c r="F130" s="4"/>
    </row>
    <row r="131" spans="1:6" x14ac:dyDescent="0.15">
      <c r="A131" s="20">
        <v>2020</v>
      </c>
      <c r="B131" s="20" t="s">
        <v>23</v>
      </c>
      <c r="C131" s="21">
        <v>63.550551585590142</v>
      </c>
      <c r="D131" s="22">
        <v>71.346000000000004</v>
      </c>
      <c r="E131" s="4"/>
      <c r="F131" s="4"/>
    </row>
    <row r="132" spans="1:6" x14ac:dyDescent="0.15">
      <c r="A132" s="20">
        <v>2020</v>
      </c>
      <c r="B132" s="20" t="s">
        <v>24</v>
      </c>
      <c r="C132" s="21">
        <v>51.939309972609536</v>
      </c>
      <c r="D132" s="22">
        <v>57.701000000000001</v>
      </c>
      <c r="E132" s="4"/>
      <c r="F132" s="4"/>
    </row>
    <row r="133" spans="1:6" x14ac:dyDescent="0.15">
      <c r="A133" s="20">
        <v>2020</v>
      </c>
      <c r="B133" s="20" t="s">
        <v>25</v>
      </c>
      <c r="C133" s="21">
        <v>67.566519153522961</v>
      </c>
      <c r="D133" s="22">
        <v>58.957999999999998</v>
      </c>
      <c r="E133" s="4"/>
      <c r="F133" s="4"/>
    </row>
    <row r="134" spans="1:6" x14ac:dyDescent="0.15">
      <c r="A134" s="20">
        <v>2020</v>
      </c>
      <c r="B134" s="20" t="s">
        <v>26</v>
      </c>
      <c r="C134" s="21">
        <v>66.430695345839453</v>
      </c>
      <c r="D134" s="22">
        <v>42.098999999999997</v>
      </c>
      <c r="E134" s="4"/>
      <c r="F134" s="4"/>
    </row>
    <row r="135" spans="1:6" x14ac:dyDescent="0.15">
      <c r="A135" s="20">
        <v>2020</v>
      </c>
      <c r="B135" s="20" t="s">
        <v>27</v>
      </c>
      <c r="C135" s="21">
        <v>67.9197274407869</v>
      </c>
      <c r="D135" s="22">
        <v>56.61</v>
      </c>
      <c r="E135" s="4"/>
      <c r="F135" s="4"/>
    </row>
    <row r="136" spans="1:6" x14ac:dyDescent="0.15">
      <c r="A136" s="20">
        <v>2020</v>
      </c>
      <c r="B136" s="20" t="s">
        <v>28</v>
      </c>
      <c r="C136" s="21">
        <v>67.453589541076255</v>
      </c>
      <c r="D136" s="22">
        <v>59.612000000000002</v>
      </c>
      <c r="E136" s="4"/>
      <c r="F136" s="4"/>
    </row>
    <row r="137" spans="1:6" x14ac:dyDescent="0.15">
      <c r="A137" s="20">
        <v>2020</v>
      </c>
      <c r="B137" s="20" t="s">
        <v>29</v>
      </c>
      <c r="C137" s="21">
        <v>93.347788050854476</v>
      </c>
      <c r="D137" s="22">
        <v>87.947000000000003</v>
      </c>
      <c r="E137" s="4"/>
      <c r="F137" s="4"/>
    </row>
    <row r="138" spans="1:6" x14ac:dyDescent="0.15">
      <c r="A138" s="20">
        <v>2020</v>
      </c>
      <c r="B138" s="20" t="s">
        <v>30</v>
      </c>
      <c r="C138" s="21">
        <v>83.287951096359478</v>
      </c>
      <c r="D138" s="22">
        <v>78.552000000000007</v>
      </c>
      <c r="E138" s="4"/>
      <c r="F138" s="4"/>
    </row>
    <row r="139" spans="1:6" x14ac:dyDescent="0.15">
      <c r="A139" s="20">
        <v>2020</v>
      </c>
      <c r="B139" s="20" t="s">
        <v>31</v>
      </c>
      <c r="C139" s="21">
        <v>86.982839781133038</v>
      </c>
      <c r="D139" s="22">
        <v>86.566000000000003</v>
      </c>
      <c r="E139" s="4"/>
      <c r="F139" s="4"/>
    </row>
    <row r="140" spans="1:6" x14ac:dyDescent="0.15">
      <c r="A140" s="20">
        <v>2020</v>
      </c>
      <c r="B140" s="20" t="s">
        <v>20</v>
      </c>
      <c r="C140" s="21">
        <v>79.604418539171746</v>
      </c>
      <c r="D140" s="22">
        <v>94.328999999999994</v>
      </c>
      <c r="E140" s="4"/>
      <c r="F140" s="4"/>
    </row>
    <row r="141" spans="1:6" x14ac:dyDescent="0.15">
      <c r="A141" s="20">
        <v>2020</v>
      </c>
      <c r="B141" s="20" t="s">
        <v>21</v>
      </c>
      <c r="C141" s="21">
        <v>82.953297124972082</v>
      </c>
      <c r="D141" s="22">
        <v>98.918999999999997</v>
      </c>
      <c r="E141" s="4"/>
      <c r="F141" s="4"/>
    </row>
    <row r="142" spans="1:6" x14ac:dyDescent="0.15">
      <c r="A142" s="20">
        <v>2020</v>
      </c>
      <c r="B142" s="20" t="s">
        <v>22</v>
      </c>
      <c r="C142" s="21">
        <v>92.373303785900035</v>
      </c>
      <c r="D142" s="22">
        <v>117.619</v>
      </c>
      <c r="E142" s="4"/>
      <c r="F142" s="4"/>
    </row>
    <row r="143" spans="1:6" x14ac:dyDescent="0.15">
      <c r="A143" s="20">
        <v>2020</v>
      </c>
      <c r="B143" s="20" t="s">
        <v>23</v>
      </c>
      <c r="C143" s="21">
        <v>96.476625756849955</v>
      </c>
      <c r="D143" s="22">
        <v>108.485</v>
      </c>
      <c r="E143" s="4"/>
      <c r="F143" s="4"/>
    </row>
    <row r="144" spans="1:6" x14ac:dyDescent="0.15">
      <c r="A144" s="20">
        <v>2020</v>
      </c>
      <c r="B144" s="20" t="s">
        <v>24</v>
      </c>
      <c r="C144" s="21">
        <v>95.783922348291398</v>
      </c>
      <c r="D144" s="22">
        <v>107.06399999999999</v>
      </c>
      <c r="E144" s="4"/>
      <c r="F144" s="4"/>
    </row>
    <row r="145" spans="1:6" x14ac:dyDescent="0.15">
      <c r="A145" s="20">
        <v>2020</v>
      </c>
      <c r="B145" s="20" t="s">
        <v>25</v>
      </c>
      <c r="C145" s="21">
        <v>116.02421017489651</v>
      </c>
      <c r="D145" s="22">
        <v>101.917</v>
      </c>
      <c r="E145" s="4"/>
      <c r="F145" s="4"/>
    </row>
    <row r="146" spans="1:6" x14ac:dyDescent="0.15">
      <c r="A146" s="20">
        <v>2020</v>
      </c>
      <c r="B146" s="20" t="s">
        <v>26</v>
      </c>
      <c r="C146" s="21">
        <v>114.317453513378</v>
      </c>
      <c r="D146" s="22">
        <v>73.546000000000006</v>
      </c>
      <c r="E146" s="4"/>
      <c r="F146" s="4"/>
    </row>
    <row r="147" spans="1:6" x14ac:dyDescent="0.15">
      <c r="A147" s="20">
        <v>2020</v>
      </c>
      <c r="B147" s="20" t="s">
        <v>27</v>
      </c>
      <c r="C147" s="21">
        <v>115.87902682560049</v>
      </c>
      <c r="D147" s="22">
        <v>96.885000000000005</v>
      </c>
      <c r="E147" s="4"/>
      <c r="F147" s="4"/>
    </row>
    <row r="148" spans="1:6" x14ac:dyDescent="0.15">
      <c r="A148" s="20">
        <v>2020</v>
      </c>
      <c r="B148" s="20" t="s">
        <v>28</v>
      </c>
      <c r="C148" s="21">
        <v>139.70958982579631</v>
      </c>
      <c r="D148" s="22">
        <v>124.42400000000001</v>
      </c>
      <c r="E148" s="4"/>
      <c r="F148" s="4"/>
    </row>
    <row r="149" spans="1:6" x14ac:dyDescent="0.15">
      <c r="A149" s="20">
        <v>2020</v>
      </c>
      <c r="B149" s="20" t="s">
        <v>29</v>
      </c>
      <c r="C149" s="21">
        <v>139.40184830112099</v>
      </c>
      <c r="D149" s="22">
        <v>129.55799999999999</v>
      </c>
      <c r="E149" s="4"/>
      <c r="F149" s="4"/>
    </row>
    <row r="150" spans="1:6" x14ac:dyDescent="0.15">
      <c r="A150" s="20">
        <v>2020</v>
      </c>
      <c r="B150" s="20" t="s">
        <v>30</v>
      </c>
      <c r="C150" s="21">
        <v>147.87969977660529</v>
      </c>
      <c r="D150" s="22">
        <v>139.59899999999999</v>
      </c>
      <c r="E150" s="4"/>
      <c r="F150" s="4"/>
    </row>
    <row r="151" spans="1:6" x14ac:dyDescent="0.15">
      <c r="A151" s="20">
        <v>2020</v>
      </c>
      <c r="B151" s="20" t="s">
        <v>31</v>
      </c>
      <c r="C151" s="21">
        <v>148.7585322431066</v>
      </c>
      <c r="D151" s="22">
        <v>147.565</v>
      </c>
      <c r="E151" s="4"/>
      <c r="F151" s="4"/>
    </row>
    <row r="152" spans="1:6" x14ac:dyDescent="0.15">
      <c r="A152" s="20"/>
      <c r="B152" s="20"/>
      <c r="C152" s="21"/>
      <c r="D152" s="22"/>
      <c r="E152" s="4"/>
      <c r="F152" s="4"/>
    </row>
    <row r="153" spans="1:6" x14ac:dyDescent="0.15">
      <c r="A153" s="20">
        <v>2022</v>
      </c>
      <c r="B153" s="20" t="s">
        <v>20</v>
      </c>
      <c r="C153" s="21">
        <v>144.36182437803899</v>
      </c>
      <c r="D153" s="22">
        <v>164.762</v>
      </c>
      <c r="E153" s="4"/>
      <c r="F153" s="4"/>
    </row>
    <row r="154" spans="1:6" x14ac:dyDescent="0.15">
      <c r="A154" s="20">
        <v>2022</v>
      </c>
      <c r="B154" s="20" t="s">
        <v>21</v>
      </c>
      <c r="C154" s="21">
        <v>166.39325476939169</v>
      </c>
      <c r="D154" s="22">
        <v>198.29499999999999</v>
      </c>
      <c r="E154" s="4"/>
      <c r="F154" s="4"/>
    </row>
    <row r="155" spans="1:6" x14ac:dyDescent="0.15">
      <c r="A155" s="20">
        <v>2022</v>
      </c>
      <c r="B155" s="20" t="s">
        <v>22</v>
      </c>
      <c r="C155" s="21">
        <v>160.13184665390278</v>
      </c>
      <c r="D155" s="22">
        <v>206.86099999999999</v>
      </c>
      <c r="E155" s="4"/>
      <c r="F155" s="4"/>
    </row>
    <row r="156" spans="1:6" x14ac:dyDescent="0.15">
      <c r="A156" s="20">
        <v>2022</v>
      </c>
      <c r="B156" s="20" t="s">
        <v>23</v>
      </c>
      <c r="C156" s="21">
        <v>164.6856235449475</v>
      </c>
      <c r="D156" s="22">
        <v>185.792</v>
      </c>
      <c r="E156" s="4"/>
      <c r="F156" s="4"/>
    </row>
    <row r="157" spans="1:6" x14ac:dyDescent="0.15">
      <c r="A157" s="20">
        <v>2022</v>
      </c>
      <c r="B157" s="20" t="s">
        <v>24</v>
      </c>
      <c r="C157" s="21">
        <v>182.052435552861</v>
      </c>
      <c r="D157" s="22">
        <v>204.73500000000001</v>
      </c>
      <c r="E157" s="4"/>
      <c r="F157" s="4"/>
    </row>
    <row r="158" spans="1:6" x14ac:dyDescent="0.15">
      <c r="A158" s="20">
        <v>2022</v>
      </c>
      <c r="B158" s="20" t="s">
        <v>25</v>
      </c>
      <c r="C158" s="21">
        <v>179.16392176342219</v>
      </c>
      <c r="D158" s="22">
        <v>159.25800000000001</v>
      </c>
      <c r="E158" s="4"/>
      <c r="F158" s="4"/>
    </row>
    <row r="159" spans="1:6" x14ac:dyDescent="0.15">
      <c r="A159" s="20">
        <v>2022</v>
      </c>
      <c r="B159" s="20" t="s">
        <v>26</v>
      </c>
      <c r="C159" s="21">
        <v>173.3350904025751</v>
      </c>
      <c r="D159" s="22">
        <v>113.35299999999999</v>
      </c>
      <c r="E159" s="4"/>
      <c r="F159" s="4"/>
    </row>
    <row r="160" spans="1:6" x14ac:dyDescent="0.15">
      <c r="A160" s="20">
        <v>2022</v>
      </c>
      <c r="B160" s="20" t="s">
        <v>27</v>
      </c>
      <c r="C160" s="21">
        <v>179.73525434141519</v>
      </c>
      <c r="D160" s="22">
        <v>151.03800000000001</v>
      </c>
      <c r="E160" s="4"/>
      <c r="F160" s="4"/>
    </row>
    <row r="161" spans="1:6" x14ac:dyDescent="0.15">
      <c r="A161" s="20">
        <v>2022</v>
      </c>
      <c r="B161" s="20" t="s">
        <v>28</v>
      </c>
      <c r="C161" s="21">
        <v>179.03978657829441</v>
      </c>
      <c r="D161" s="22">
        <v>161.202</v>
      </c>
      <c r="E161" s="4"/>
      <c r="F161" s="4"/>
    </row>
    <row r="162" spans="1:6" x14ac:dyDescent="0.15">
      <c r="A162" s="20">
        <v>2022</v>
      </c>
      <c r="B162" s="20" t="s">
        <v>29</v>
      </c>
      <c r="C162" s="21">
        <v>169.71711202637621</v>
      </c>
      <c r="D162" s="22">
        <v>155.22999999999999</v>
      </c>
      <c r="E162" s="4"/>
      <c r="F162" s="4"/>
    </row>
    <row r="163" spans="1:6" x14ac:dyDescent="0.15">
      <c r="A163" s="20">
        <v>2022</v>
      </c>
      <c r="B163" s="20" t="s">
        <v>30</v>
      </c>
      <c r="C163" s="21">
        <v>167.85470088381209</v>
      </c>
      <c r="D163" s="22">
        <v>158.03</v>
      </c>
      <c r="E163" s="4"/>
      <c r="F163" s="4"/>
    </row>
    <row r="164" spans="1:6" x14ac:dyDescent="0.15">
      <c r="A164" s="20">
        <v>2022</v>
      </c>
      <c r="B164" s="20" t="s">
        <v>31</v>
      </c>
      <c r="C164" s="21">
        <v>155.07792115657139</v>
      </c>
      <c r="D164" s="22">
        <v>152.792</v>
      </c>
      <c r="E164" s="4"/>
      <c r="F164" s="4"/>
    </row>
    <row r="165" spans="1:6" x14ac:dyDescent="0.15">
      <c r="A165" s="20">
        <v>2022</v>
      </c>
      <c r="B165" s="20" t="s">
        <v>20</v>
      </c>
      <c r="C165" s="21">
        <v>163.3103669355161</v>
      </c>
      <c r="D165" s="22">
        <v>181.29300000000001</v>
      </c>
      <c r="E165" s="4"/>
      <c r="F165" s="4"/>
    </row>
    <row r="166" spans="1:6" x14ac:dyDescent="0.15">
      <c r="A166" s="20">
        <v>2022</v>
      </c>
      <c r="B166" s="20" t="s">
        <v>21</v>
      </c>
      <c r="C166" s="21">
        <v>158.62605894178759</v>
      </c>
      <c r="D166" s="22">
        <v>188.90600000000001</v>
      </c>
      <c r="E166" s="4"/>
      <c r="F166" s="4"/>
    </row>
    <row r="167" spans="1:6" x14ac:dyDescent="0.15">
      <c r="A167" s="20">
        <v>2022</v>
      </c>
      <c r="B167" s="20" t="s">
        <v>22</v>
      </c>
      <c r="C167" s="21">
        <v>171.11209227814649</v>
      </c>
      <c r="D167" s="22">
        <v>222.631</v>
      </c>
      <c r="E167" s="4"/>
      <c r="F167" s="4"/>
    </row>
    <row r="168" spans="1:6" x14ac:dyDescent="0.15">
      <c r="A168" s="20">
        <v>2022</v>
      </c>
      <c r="B168" s="20" t="s">
        <v>23</v>
      </c>
      <c r="C168" s="21">
        <v>135.30481348844111</v>
      </c>
      <c r="D168" s="22">
        <v>152.946</v>
      </c>
      <c r="E168" s="4"/>
      <c r="F168" s="4"/>
    </row>
    <row r="169" spans="1:6" x14ac:dyDescent="0.15">
      <c r="A169" s="20">
        <v>2022</v>
      </c>
      <c r="B169" s="20" t="s">
        <v>24</v>
      </c>
      <c r="C169" s="21">
        <v>192.2763040242742</v>
      </c>
      <c r="D169" s="22">
        <v>218.786</v>
      </c>
      <c r="E169" s="4"/>
      <c r="F169" s="4"/>
    </row>
    <row r="170" spans="1:6" x14ac:dyDescent="0.15">
      <c r="A170" s="20">
        <v>2022</v>
      </c>
      <c r="B170" s="20" t="s">
        <v>25</v>
      </c>
      <c r="C170" s="21">
        <v>152.88570573357501</v>
      </c>
      <c r="D170" s="22">
        <v>136.50399999999999</v>
      </c>
      <c r="E170" s="4"/>
      <c r="F170" s="4"/>
    </row>
    <row r="171" spans="1:6" x14ac:dyDescent="0.15">
      <c r="A171" s="20">
        <v>2022</v>
      </c>
      <c r="B171" s="20" t="s">
        <v>26</v>
      </c>
      <c r="C171" s="21">
        <v>152.51321756588311</v>
      </c>
      <c r="D171" s="22">
        <v>100.91</v>
      </c>
      <c r="E171" s="4"/>
      <c r="F171" s="4"/>
    </row>
    <row r="172" spans="1:6" x14ac:dyDescent="0.15">
      <c r="A172" s="20">
        <v>2022</v>
      </c>
      <c r="B172" s="20" t="s">
        <v>27</v>
      </c>
      <c r="C172" s="21">
        <v>143.09032827076211</v>
      </c>
      <c r="D172" s="22">
        <v>121.56399999999999</v>
      </c>
      <c r="E172" s="4"/>
      <c r="F172" s="4"/>
    </row>
    <row r="173" spans="1:6" x14ac:dyDescent="0.15">
      <c r="A173" s="20">
        <v>2022</v>
      </c>
      <c r="B173" s="20" t="s">
        <v>28</v>
      </c>
      <c r="C173" s="21">
        <v>127.01813478925681</v>
      </c>
      <c r="D173" s="22">
        <v>114.824</v>
      </c>
      <c r="E173" s="4"/>
      <c r="F173" s="4"/>
    </row>
    <row r="174" spans="1:6" x14ac:dyDescent="0.15">
      <c r="A174" s="20">
        <v>2022</v>
      </c>
      <c r="B174" s="20" t="s">
        <v>29</v>
      </c>
      <c r="C174" s="21">
        <v>118.7860690241574</v>
      </c>
      <c r="D174" s="22">
        <v>107.377</v>
      </c>
      <c r="E174" s="4"/>
      <c r="F174" s="4"/>
    </row>
    <row r="175" spans="1:6" x14ac:dyDescent="0.15">
      <c r="A175" s="20">
        <v>2022</v>
      </c>
      <c r="B175" s="20" t="s">
        <v>30</v>
      </c>
      <c r="C175" s="21">
        <v>114.332143450602</v>
      </c>
      <c r="D175" s="22">
        <v>107.58499999999999</v>
      </c>
      <c r="E175" s="4"/>
      <c r="F175" s="4"/>
    </row>
    <row r="176" spans="1:6" x14ac:dyDescent="0.15">
      <c r="A176" s="20">
        <v>2022</v>
      </c>
      <c r="B176" s="20" t="s">
        <v>31</v>
      </c>
      <c r="C176" s="22">
        <v>118.90532458911531</v>
      </c>
      <c r="D176" s="22">
        <v>116.37</v>
      </c>
      <c r="E176" s="4"/>
      <c r="F176" s="4"/>
    </row>
    <row r="177" spans="1:6" x14ac:dyDescent="0.15">
      <c r="A177" s="20"/>
      <c r="B177" s="20"/>
      <c r="C177" s="22"/>
      <c r="D177" s="22"/>
      <c r="E177" s="4"/>
      <c r="F177" s="4"/>
    </row>
    <row r="178" spans="1:6" x14ac:dyDescent="0.15">
      <c r="A178" s="20">
        <v>2024</v>
      </c>
      <c r="B178" s="20" t="s">
        <v>20</v>
      </c>
      <c r="C178" s="22">
        <v>133.84878912438469</v>
      </c>
      <c r="D178" s="22">
        <v>146.238</v>
      </c>
      <c r="E178" s="4"/>
      <c r="F178" s="4"/>
    </row>
    <row r="179" spans="1:6" x14ac:dyDescent="0.15">
      <c r="A179" s="20">
        <v>2024</v>
      </c>
      <c r="B179" s="20" t="s">
        <v>21</v>
      </c>
      <c r="C179" s="22">
        <v>112.3851167780512</v>
      </c>
      <c r="D179" s="22">
        <v>133.50399999999999</v>
      </c>
      <c r="E179" s="4"/>
      <c r="F179" s="4"/>
    </row>
    <row r="180" spans="1:6" x14ac:dyDescent="0.15">
      <c r="A180" s="20">
        <v>2024</v>
      </c>
      <c r="B180" s="20" t="s">
        <v>22</v>
      </c>
      <c r="C180" s="22">
        <v>90.051033736324541</v>
      </c>
      <c r="D180" s="22">
        <v>117.551</v>
      </c>
      <c r="E180" s="4"/>
      <c r="F180" s="4"/>
    </row>
    <row r="181" spans="1:6" x14ac:dyDescent="0.15">
      <c r="A181" s="20">
        <v>2024</v>
      </c>
      <c r="B181" s="20" t="s">
        <v>23</v>
      </c>
      <c r="C181" s="22">
        <v>105.76146511211749</v>
      </c>
      <c r="D181" s="22">
        <v>119.774</v>
      </c>
      <c r="E181" s="4"/>
      <c r="F181" s="4"/>
    </row>
    <row r="182" spans="1:6" x14ac:dyDescent="0.15">
      <c r="A182" s="20">
        <v>2024</v>
      </c>
      <c r="B182" s="20" t="s">
        <v>24</v>
      </c>
      <c r="C182" s="22">
        <v>100.0222535848481</v>
      </c>
      <c r="D182" s="22">
        <v>114.679</v>
      </c>
      <c r="E182" s="4"/>
      <c r="F182" s="4"/>
    </row>
    <row r="183" spans="1:6" x14ac:dyDescent="0.15">
      <c r="A183" s="20">
        <v>2024</v>
      </c>
      <c r="B183" s="20" t="s">
        <v>25</v>
      </c>
      <c r="C183" s="22">
        <v>91.556115545456151</v>
      </c>
      <c r="D183" s="22">
        <v>81.894999999999996</v>
      </c>
      <c r="E183" s="4"/>
      <c r="F183" s="4"/>
    </row>
    <row r="184" spans="1:6" x14ac:dyDescent="0.15">
      <c r="A184" s="20">
        <v>2024</v>
      </c>
      <c r="B184" s="20" t="s">
        <v>26</v>
      </c>
      <c r="C184" s="22">
        <v>96.185593806762668</v>
      </c>
      <c r="D184" s="22">
        <v>64.108000000000004</v>
      </c>
      <c r="E184" s="4"/>
      <c r="F184" s="4"/>
    </row>
    <row r="185" spans="1:6" x14ac:dyDescent="0.15">
      <c r="A185" s="20">
        <v>2024</v>
      </c>
      <c r="B185" s="20" t="s">
        <v>27</v>
      </c>
      <c r="C185" s="22">
        <v>94.524278933058127</v>
      </c>
      <c r="D185" s="22">
        <v>80.787000000000006</v>
      </c>
      <c r="E185" s="4"/>
      <c r="F185" s="4"/>
    </row>
    <row r="186" spans="1:6" x14ac:dyDescent="0.15">
      <c r="A186" s="20">
        <v>2024</v>
      </c>
      <c r="B186" s="20" t="s">
        <v>28</v>
      </c>
      <c r="C186" s="22">
        <v>91.957611959916974</v>
      </c>
      <c r="D186" s="22">
        <v>83.149000000000001</v>
      </c>
      <c r="E186" s="4"/>
      <c r="F186" s="4"/>
    </row>
    <row r="187" spans="1:6" x14ac:dyDescent="0.15">
      <c r="A187" s="20">
        <v>2024</v>
      </c>
      <c r="B187" s="20" t="s">
        <v>29</v>
      </c>
      <c r="C187" s="22">
        <v>94.634866595461858</v>
      </c>
      <c r="D187" s="22">
        <v>84.808000000000007</v>
      </c>
      <c r="E187" s="4"/>
      <c r="F187" s="4"/>
    </row>
    <row r="188" spans="1:6" x14ac:dyDescent="0.15">
      <c r="A188" s="20">
        <v>2024</v>
      </c>
      <c r="B188" s="20" t="s">
        <v>30</v>
      </c>
      <c r="C188" s="22"/>
      <c r="D188" s="22"/>
      <c r="E188" s="4"/>
      <c r="F188" s="4"/>
    </row>
    <row r="189" spans="1:6" x14ac:dyDescent="0.15">
      <c r="A189" s="20">
        <v>2024</v>
      </c>
      <c r="B189" s="20" t="s">
        <v>31</v>
      </c>
      <c r="C189" s="22"/>
      <c r="D189" s="22"/>
      <c r="E189" s="4"/>
      <c r="F189" s="4"/>
    </row>
    <row r="190" spans="1:6" x14ac:dyDescent="0.15">
      <c r="A190" s="20"/>
      <c r="B190" s="20"/>
      <c r="C190" s="22"/>
      <c r="D190" s="22"/>
    </row>
    <row r="191" spans="1:6" x14ac:dyDescent="0.15">
      <c r="A191" s="20" t="s">
        <v>32</v>
      </c>
      <c r="B191" s="20"/>
      <c r="C191" s="21">
        <f>AVERAGE(C165:C167)</f>
        <v>164.34950605181675</v>
      </c>
      <c r="D191" s="21">
        <f>AVERAGE(D165:D167)</f>
        <v>197.61</v>
      </c>
    </row>
    <row r="192" spans="1:6" x14ac:dyDescent="0.15">
      <c r="A192" s="20" t="s">
        <v>33</v>
      </c>
      <c r="B192" s="20"/>
      <c r="C192" s="21">
        <f>AVERAGE(C168:C170)</f>
        <v>160.15560774876346</v>
      </c>
      <c r="D192" s="21">
        <f>AVERAGE(D168:D170)</f>
        <v>169.41200000000001</v>
      </c>
    </row>
    <row r="193" spans="1:4" x14ac:dyDescent="0.15">
      <c r="A193" s="20" t="s">
        <v>34</v>
      </c>
      <c r="B193" s="20"/>
      <c r="C193" s="21">
        <f>AVERAGE(C171:C173)</f>
        <v>140.87389354196736</v>
      </c>
      <c r="D193" s="21">
        <f>AVERAGE(D171:D173)</f>
        <v>112.43266666666666</v>
      </c>
    </row>
    <row r="194" spans="1:4" x14ac:dyDescent="0.15">
      <c r="A194" s="20" t="s">
        <v>35</v>
      </c>
      <c r="B194" s="20"/>
      <c r="C194" s="21">
        <f>AVERAGE(C174:C176)</f>
        <v>117.34117902129157</v>
      </c>
      <c r="D194" s="21">
        <f>AVERAGE(D174:D176)</f>
        <v>110.444</v>
      </c>
    </row>
    <row r="195" spans="1:4" x14ac:dyDescent="0.15">
      <c r="A195" s="20" t="s">
        <v>36</v>
      </c>
      <c r="B195" s="20"/>
      <c r="C195" s="22">
        <f>AVERAGE(C178:C180)</f>
        <v>112.0949798795868</v>
      </c>
      <c r="D195" s="22">
        <f>AVERAGE(D178:D180)</f>
        <v>132.43099999999998</v>
      </c>
    </row>
    <row r="196" spans="1:4" x14ac:dyDescent="0.15">
      <c r="A196" s="20" t="s">
        <v>37</v>
      </c>
      <c r="B196" s="20"/>
      <c r="C196" s="22">
        <f>AVERAGE(C181:C183)</f>
        <v>99.113278080807234</v>
      </c>
      <c r="D196" s="22">
        <f>AVERAGE(D181:D183)</f>
        <v>105.44933333333334</v>
      </c>
    </row>
    <row r="197" spans="1:4" x14ac:dyDescent="0.15">
      <c r="A197" s="20" t="s">
        <v>38</v>
      </c>
      <c r="B197" s="20"/>
      <c r="C197" s="22">
        <f>AVERAGE(C184:C186)</f>
        <v>94.22249489991259</v>
      </c>
      <c r="D197" s="22">
        <f>AVERAGE(D184:D186)</f>
        <v>76.01466666666667</v>
      </c>
    </row>
    <row r="198" spans="1:4" x14ac:dyDescent="0.15">
      <c r="A198" s="20" t="s">
        <v>39</v>
      </c>
      <c r="B198" s="20"/>
      <c r="C198" s="23">
        <f>AVERAGE(C187)</f>
        <v>94.634866595461858</v>
      </c>
      <c r="D198" s="23">
        <f>AVERAGE(D187)</f>
        <v>84.808000000000007</v>
      </c>
    </row>
    <row r="199" spans="1:4" x14ac:dyDescent="0.15">
      <c r="A199" s="20"/>
      <c r="B199" s="20"/>
      <c r="C199" s="22"/>
      <c r="D199" s="22"/>
    </row>
    <row r="200" spans="1:4" x14ac:dyDescent="0.15">
      <c r="A200" s="20"/>
      <c r="B200" s="20"/>
      <c r="C200" s="22"/>
      <c r="D200" s="22"/>
    </row>
    <row r="201" spans="1:4" x14ac:dyDescent="0.15">
      <c r="A201" s="20"/>
      <c r="B201" s="20"/>
      <c r="C201" s="22"/>
      <c r="D201" s="22"/>
    </row>
    <row r="202" spans="1:4" x14ac:dyDescent="0.15">
      <c r="A202" s="20"/>
      <c r="B202" s="20"/>
      <c r="C202" s="22"/>
      <c r="D202" s="22"/>
    </row>
    <row r="203" spans="1:4" x14ac:dyDescent="0.15">
      <c r="A203" s="20"/>
      <c r="B203" s="20"/>
      <c r="C203" s="22"/>
      <c r="D203" s="22"/>
    </row>
    <row r="204" spans="1:4" x14ac:dyDescent="0.15">
      <c r="A204" s="20"/>
      <c r="B204" s="20"/>
      <c r="C204" s="22"/>
      <c r="D204" s="22"/>
    </row>
    <row r="205" spans="1:4" x14ac:dyDescent="0.15">
      <c r="A205" s="20"/>
      <c r="B205" s="20"/>
      <c r="C205" s="22"/>
      <c r="D205" s="22"/>
    </row>
    <row r="206" spans="1:4" x14ac:dyDescent="0.15">
      <c r="A206" s="20"/>
      <c r="B206" s="20"/>
      <c r="C206" s="22"/>
      <c r="D206" s="22"/>
    </row>
    <row r="207" spans="1:4" x14ac:dyDescent="0.15">
      <c r="A207" s="20"/>
      <c r="B207" s="20"/>
      <c r="C207" s="22"/>
      <c r="D207" s="22"/>
    </row>
    <row r="208" spans="1:4" x14ac:dyDescent="0.15">
      <c r="A208" s="20"/>
      <c r="B208" s="20"/>
      <c r="C208" s="22"/>
      <c r="D208" s="22"/>
    </row>
    <row r="209" spans="1:4" x14ac:dyDescent="0.15">
      <c r="A209" s="20"/>
      <c r="B209" s="20"/>
      <c r="C209" s="22"/>
      <c r="D209" s="22"/>
    </row>
    <row r="210" spans="1:4" x14ac:dyDescent="0.15">
      <c r="A210" s="20"/>
      <c r="B210" s="20"/>
      <c r="C210" s="22"/>
      <c r="D210" s="22"/>
    </row>
    <row r="211" spans="1:4" x14ac:dyDescent="0.15">
      <c r="A211" s="20">
        <v>37841.800970225151</v>
      </c>
      <c r="B211" s="20">
        <v>48381</v>
      </c>
      <c r="C211" s="22"/>
      <c r="D211" s="22"/>
    </row>
    <row r="212" spans="1:4" x14ac:dyDescent="0.15">
      <c r="A212" s="20">
        <v>31463.791451267985</v>
      </c>
      <c r="B212" s="20">
        <v>32082.333333333332</v>
      </c>
      <c r="C212" s="22"/>
      <c r="D212" s="22"/>
    </row>
    <row r="213" spans="1:4" x14ac:dyDescent="0.15">
      <c r="A213" s="20">
        <v>31979.700505471072</v>
      </c>
      <c r="B213" s="20">
        <v>26546.666666666668</v>
      </c>
      <c r="C213" s="22"/>
      <c r="D213" s="22"/>
    </row>
    <row r="214" spans="1:4" x14ac:dyDescent="0.15">
      <c r="A214" s="20">
        <v>34195.209447922018</v>
      </c>
      <c r="B214" s="20">
        <v>29353.333333333332</v>
      </c>
      <c r="C214" s="22"/>
      <c r="D214" s="22"/>
    </row>
    <row r="215" spans="1:4" x14ac:dyDescent="0.15">
      <c r="A215" s="20">
        <v>41428.590572434077</v>
      </c>
      <c r="B215" s="20">
        <v>53120.666666666664</v>
      </c>
      <c r="C215" s="22"/>
      <c r="D215" s="22"/>
    </row>
    <row r="216" spans="1:4" x14ac:dyDescent="0.15">
      <c r="A216" s="20">
        <v>44732.884406796256</v>
      </c>
      <c r="B216" s="20">
        <v>45970.666666666664</v>
      </c>
      <c r="C216" s="22"/>
      <c r="D216" s="22"/>
    </row>
    <row r="217" spans="1:4" x14ac:dyDescent="0.15">
      <c r="A217" s="20">
        <v>46937.921858571914</v>
      </c>
      <c r="B217" s="20">
        <v>38788.666666666664</v>
      </c>
      <c r="C217" s="22"/>
      <c r="D217" s="22"/>
    </row>
    <row r="218" spans="1:4" x14ac:dyDescent="0.15">
      <c r="A218" s="20">
        <v>52615.452421024704</v>
      </c>
      <c r="B218" s="20">
        <v>45673</v>
      </c>
      <c r="C218" s="22"/>
      <c r="D218" s="22"/>
    </row>
    <row r="219" spans="1:4" x14ac:dyDescent="0.15">
      <c r="A219" s="20">
        <v>55012.159395996066</v>
      </c>
      <c r="B219" s="20">
        <v>69746.333333333328</v>
      </c>
      <c r="C219" s="22"/>
      <c r="D219" s="22"/>
    </row>
    <row r="220" spans="1:4" x14ac:dyDescent="0.15">
      <c r="A220" s="20">
        <v>59127.375617755206</v>
      </c>
      <c r="B220" s="20">
        <v>61655.666666666664</v>
      </c>
      <c r="C220" s="22"/>
      <c r="D220" s="22"/>
    </row>
    <row r="221" spans="1:4" x14ac:dyDescent="0.15">
      <c r="A221" s="20">
        <v>58535.993566654761</v>
      </c>
      <c r="B221" s="20">
        <v>48322</v>
      </c>
      <c r="C221" s="22"/>
      <c r="D221" s="22"/>
    </row>
    <row r="222" spans="1:4" x14ac:dyDescent="0.15">
      <c r="A222" s="20">
        <v>57388.322666942142</v>
      </c>
      <c r="B222" s="20">
        <v>50446.333333333336</v>
      </c>
      <c r="C222" s="22"/>
      <c r="D222" s="22"/>
    </row>
    <row r="223" spans="1:4" x14ac:dyDescent="0.15">
      <c r="A223" s="20">
        <v>56750.386670853622</v>
      </c>
      <c r="B223" s="20">
        <v>71153</v>
      </c>
      <c r="C223" s="22"/>
      <c r="D223" s="22"/>
    </row>
    <row r="224" spans="1:4" x14ac:dyDescent="0.15">
      <c r="A224" s="20">
        <v>55358.139753378775</v>
      </c>
      <c r="B224" s="20">
        <v>57831.333333333336</v>
      </c>
      <c r="C224" s="22"/>
      <c r="D224" s="22"/>
    </row>
    <row r="225" spans="1:4" x14ac:dyDescent="0.15">
      <c r="A225" s="20">
        <v>54802.942829582906</v>
      </c>
      <c r="B225" s="20">
        <v>44589</v>
      </c>
      <c r="C225" s="22"/>
      <c r="D225" s="22"/>
    </row>
    <row r="226" spans="1:4" x14ac:dyDescent="0.15">
      <c r="A226" s="20">
        <v>53752.206238831575</v>
      </c>
      <c r="B226" s="20">
        <v>47876</v>
      </c>
      <c r="C226" s="22"/>
      <c r="D226" s="22"/>
    </row>
    <row r="227" spans="1:4" x14ac:dyDescent="0.15">
      <c r="A227" s="20">
        <v>55411.632188352007</v>
      </c>
      <c r="B227" s="20">
        <v>68713.333333333328</v>
      </c>
      <c r="C227" s="22"/>
      <c r="D227" s="22"/>
    </row>
    <row r="228" spans="1:4" x14ac:dyDescent="0.15">
      <c r="A228" s="20">
        <v>55854.478949180666</v>
      </c>
      <c r="B228" s="20">
        <v>58998</v>
      </c>
      <c r="C228" s="22"/>
      <c r="D228" s="22"/>
    </row>
    <row r="229" spans="1:4" x14ac:dyDescent="0.15">
      <c r="A229" s="20">
        <v>56211.260069682321</v>
      </c>
      <c r="B229" s="20">
        <v>45575.333333333336</v>
      </c>
      <c r="C229" s="22"/>
      <c r="D229" s="22"/>
    </row>
    <row r="230" spans="1:4" x14ac:dyDescent="0.15">
      <c r="A230" s="20">
        <v>55418.165454085654</v>
      </c>
      <c r="B230" s="20">
        <v>49866.333333333336</v>
      </c>
      <c r="C230" s="22"/>
      <c r="D230" s="22"/>
    </row>
    <row r="231" spans="1:4" x14ac:dyDescent="0.15">
      <c r="A231" s="20">
        <v>57516.198552715658</v>
      </c>
      <c r="B231" s="20">
        <v>70974</v>
      </c>
      <c r="C231" s="22"/>
      <c r="D231" s="22"/>
    </row>
    <row r="232" spans="1:4" x14ac:dyDescent="0.15">
      <c r="A232" s="20">
        <v>65701.129769739535</v>
      </c>
      <c r="B232" s="20">
        <v>68957</v>
      </c>
      <c r="C232" s="22"/>
      <c r="D232" s="22"/>
    </row>
    <row r="233" spans="1:4" x14ac:dyDescent="0.15">
      <c r="A233" s="20">
        <v>70269.709669218792</v>
      </c>
      <c r="B233" s="20">
        <v>57135.666666666664</v>
      </c>
      <c r="C233" s="22"/>
      <c r="D233" s="22"/>
    </row>
    <row r="234" spans="1:4" x14ac:dyDescent="0.15">
      <c r="A234" s="20">
        <v>74776.290125899235</v>
      </c>
      <c r="B234" s="20">
        <v>68113</v>
      </c>
      <c r="C234" s="22"/>
      <c r="D234" s="22"/>
    </row>
    <row r="235" spans="1:4" x14ac:dyDescent="0.15">
      <c r="A235" s="20">
        <v>81715.992638411524</v>
      </c>
      <c r="B235" s="20">
        <v>100153</v>
      </c>
      <c r="C235" s="22"/>
      <c r="D235" s="22"/>
    </row>
    <row r="236" spans="1:4" x14ac:dyDescent="0.15">
      <c r="A236" s="20">
        <v>85453.105334815933</v>
      </c>
      <c r="B236" s="20">
        <v>89644.333333333328</v>
      </c>
      <c r="C236" s="22"/>
      <c r="D236" s="22"/>
    </row>
    <row r="237" spans="1:4" x14ac:dyDescent="0.15">
      <c r="A237" s="20">
        <v>91905.511011549024</v>
      </c>
      <c r="B237" s="20">
        <v>74315</v>
      </c>
      <c r="C237" s="22"/>
      <c r="D237" s="22"/>
    </row>
    <row r="238" spans="1:4" x14ac:dyDescent="0.15">
      <c r="A238" s="20">
        <v>103238.58432184039</v>
      </c>
      <c r="B238" s="20">
        <v>95212</v>
      </c>
      <c r="C238" s="22"/>
      <c r="D238" s="22"/>
    </row>
    <row r="239" spans="1:4" x14ac:dyDescent="0.15">
      <c r="A239" s="20">
        <v>99908.820874982004</v>
      </c>
      <c r="B239" s="20">
        <v>121841.66666666667</v>
      </c>
      <c r="C239" s="22"/>
      <c r="D239" s="22"/>
    </row>
    <row r="240" spans="1:4" x14ac:dyDescent="0.15">
      <c r="A240" s="20">
        <v>112126.90118968098</v>
      </c>
      <c r="B240" s="20">
        <v>117768.33333333333</v>
      </c>
      <c r="C240" s="22"/>
      <c r="D240" s="22"/>
    </row>
    <row r="241" spans="1:4" x14ac:dyDescent="0.15">
      <c r="A241" s="20">
        <v>113781.8574733078</v>
      </c>
      <c r="B241" s="20">
        <v>90880.333333333328</v>
      </c>
      <c r="C241" s="22"/>
      <c r="D241" s="22"/>
    </row>
    <row r="242" spans="1:4" x14ac:dyDescent="0.15">
      <c r="A242" s="20">
        <v>110136.05036606856</v>
      </c>
      <c r="B242" s="20">
        <v>102746.33333333333</v>
      </c>
      <c r="C242" s="22"/>
      <c r="D242" s="22"/>
    </row>
    <row r="243" spans="1:4" x14ac:dyDescent="0.15">
      <c r="A243" s="20">
        <v>104442.35684961062</v>
      </c>
      <c r="B243" s="20">
        <v>127868</v>
      </c>
      <c r="C243" s="22"/>
      <c r="D243" s="22"/>
    </row>
    <row r="244" spans="1:4" x14ac:dyDescent="0.15">
      <c r="A244" s="20">
        <v>105204.91581313673</v>
      </c>
      <c r="B244" s="20">
        <v>109617.33333333333</v>
      </c>
      <c r="C244" s="22"/>
      <c r="D244" s="22"/>
    </row>
    <row r="245" spans="1:4" x14ac:dyDescent="0.15">
      <c r="A245" s="20">
        <v>109093.56914579235</v>
      </c>
      <c r="B245" s="20">
        <v>86674.666666666672</v>
      </c>
      <c r="C245" s="22"/>
      <c r="D245" s="22"/>
    </row>
    <row r="246" spans="1:4" x14ac:dyDescent="0.15">
      <c r="A246" s="20">
        <v>107917.36440219039</v>
      </c>
      <c r="B246" s="20">
        <v>102093.33333333333</v>
      </c>
      <c r="C246" s="22"/>
      <c r="D246" s="22"/>
    </row>
    <row r="247" spans="1:4" x14ac:dyDescent="0.15">
      <c r="A247" s="20">
        <v>109806.39074135997</v>
      </c>
      <c r="B247" s="20">
        <v>134719.33333333334</v>
      </c>
      <c r="C247" s="22"/>
      <c r="D247" s="22"/>
    </row>
    <row r="248" spans="1:4" x14ac:dyDescent="0.15">
      <c r="A248" s="20">
        <v>113820.75608227735</v>
      </c>
      <c r="B248" s="20">
        <v>118462.33333333333</v>
      </c>
      <c r="C248" s="22"/>
      <c r="D248" s="22"/>
    </row>
    <row r="249" spans="1:4" x14ac:dyDescent="0.15">
      <c r="A249" s="20">
        <v>110534.53272216604</v>
      </c>
      <c r="B249" s="20">
        <v>86385</v>
      </c>
      <c r="C249" s="22"/>
      <c r="D249" s="22"/>
    </row>
    <row r="250" spans="1:4" x14ac:dyDescent="0.15">
      <c r="A250" s="20">
        <v>104770.23436714373</v>
      </c>
      <c r="B250" s="20">
        <v>100320.66666666667</v>
      </c>
      <c r="C250" s="22"/>
      <c r="D250" s="22"/>
    </row>
    <row r="251" spans="1:4" x14ac:dyDescent="0.15">
      <c r="A251" s="20">
        <v>101646.57283999647</v>
      </c>
      <c r="B251" s="20">
        <v>124582.66666666667</v>
      </c>
      <c r="C251" s="22"/>
      <c r="D251" s="22"/>
    </row>
    <row r="252" spans="1:4" x14ac:dyDescent="0.15">
      <c r="A252" s="20">
        <v>96641.616959693667</v>
      </c>
      <c r="B252" s="20">
        <v>100599.66666666667</v>
      </c>
      <c r="C252" s="22"/>
      <c r="D252" s="22"/>
    </row>
    <row r="253" spans="1:4" x14ac:dyDescent="0.15">
      <c r="A253" s="20">
        <v>93771.244331891765</v>
      </c>
      <c r="B253" s="20">
        <v>72813.333333333328</v>
      </c>
      <c r="C253" s="22"/>
      <c r="D253" s="22"/>
    </row>
    <row r="254" spans="1:4" x14ac:dyDescent="0.15">
      <c r="A254" s="20">
        <v>88660.082455640833</v>
      </c>
      <c r="B254" s="20">
        <v>85458.333333333328</v>
      </c>
      <c r="C254" s="22"/>
      <c r="D254" s="22"/>
    </row>
    <row r="255" spans="1:4" x14ac:dyDescent="0.15">
      <c r="A255" s="20">
        <v>98474.839500354996</v>
      </c>
      <c r="B255" s="20">
        <v>120441.33333333333</v>
      </c>
      <c r="C255" s="22"/>
      <c r="D255" s="22"/>
    </row>
    <row r="256" spans="1:4" x14ac:dyDescent="0.15">
      <c r="A256" s="20">
        <v>61018.79357057422</v>
      </c>
      <c r="B256" s="20">
        <v>62668.333333333336</v>
      </c>
      <c r="C256" s="22"/>
      <c r="D256" s="22"/>
    </row>
    <row r="257" spans="1:4" x14ac:dyDescent="0.15">
      <c r="A257" s="20">
        <v>67268.0041092342</v>
      </c>
      <c r="B257" s="20">
        <v>52773.666666666664</v>
      </c>
      <c r="C257" s="22"/>
      <c r="D257" s="22"/>
    </row>
    <row r="258" spans="1:4" x14ac:dyDescent="0.15">
      <c r="A258" s="20">
        <v>87872.859642782321</v>
      </c>
      <c r="B258" s="20">
        <v>84355</v>
      </c>
      <c r="C258" s="22"/>
      <c r="D258" s="22"/>
    </row>
    <row r="259" spans="1:4" x14ac:dyDescent="0.15">
      <c r="A259" s="20">
        <v>84977.006483347956</v>
      </c>
      <c r="B259" s="20">
        <v>103622.33333333333</v>
      </c>
      <c r="C259" s="22"/>
      <c r="D259" s="22"/>
    </row>
    <row r="260" spans="1:4" x14ac:dyDescent="0.15">
      <c r="A260" s="20">
        <v>102761.58609334595</v>
      </c>
      <c r="B260" s="20">
        <v>105822</v>
      </c>
      <c r="C260" s="22"/>
      <c r="D260" s="22"/>
    </row>
    <row r="261" spans="1:4" x14ac:dyDescent="0.15">
      <c r="A261" s="20">
        <v>123302.02338825825</v>
      </c>
      <c r="B261" s="20">
        <v>98285</v>
      </c>
      <c r="C261" s="22"/>
      <c r="D261" s="22"/>
    </row>
    <row r="262" spans="1:4" x14ac:dyDescent="0.15">
      <c r="A262" s="20">
        <v>145346.69344027762</v>
      </c>
      <c r="B262" s="20">
        <v>138907.33333333334</v>
      </c>
      <c r="C262" s="22"/>
      <c r="D262" s="22"/>
    </row>
    <row r="263" spans="1:4" x14ac:dyDescent="0.15">
      <c r="A263" s="20">
        <v>156962.30860044449</v>
      </c>
      <c r="B263" s="20">
        <v>189972.66666666666</v>
      </c>
      <c r="C263" s="22"/>
      <c r="D263" s="22"/>
    </row>
    <row r="264" spans="1:4" x14ac:dyDescent="0.15">
      <c r="A264" s="20">
        <v>175300.66028707693</v>
      </c>
      <c r="B264" s="20">
        <v>183261.66666666666</v>
      </c>
      <c r="C264" s="22"/>
      <c r="D264" s="22"/>
    </row>
    <row r="265" spans="1:4" x14ac:dyDescent="0.15">
      <c r="A265" s="20">
        <v>177370.0437740949</v>
      </c>
      <c r="B265" s="20">
        <v>141864.33333333334</v>
      </c>
      <c r="C265" s="22"/>
      <c r="D265" s="22"/>
    </row>
    <row r="266" spans="1:4" x14ac:dyDescent="0.15">
      <c r="A266" s="20">
        <v>164216.57802225323</v>
      </c>
      <c r="B266" s="20">
        <v>155350.66666666666</v>
      </c>
      <c r="C266" s="22"/>
      <c r="D266" s="22"/>
    </row>
    <row r="267" spans="1:4" x14ac:dyDescent="0.15">
      <c r="A267" s="20">
        <v>164349.50605181674</v>
      </c>
      <c r="B267" s="20">
        <v>197610</v>
      </c>
      <c r="C267" s="22"/>
      <c r="D267" s="22"/>
    </row>
    <row r="268" spans="1:4" x14ac:dyDescent="0.15">
      <c r="A268" s="20">
        <v>160155.60774876343</v>
      </c>
      <c r="B268" s="20">
        <v>169412</v>
      </c>
      <c r="C268" s="22"/>
      <c r="D268" s="22"/>
    </row>
    <row r="269" spans="1:4" x14ac:dyDescent="0.15">
      <c r="A269" s="20">
        <v>140873.89354196732</v>
      </c>
      <c r="B269" s="20">
        <v>112432.66666666667</v>
      </c>
      <c r="C269" s="22"/>
      <c r="D269" s="22"/>
    </row>
    <row r="270" spans="1:4" x14ac:dyDescent="0.15">
      <c r="A270" s="20">
        <v>117341.17902129157</v>
      </c>
      <c r="B270" s="20">
        <v>110444</v>
      </c>
      <c r="C270" s="22"/>
      <c r="D270" s="22"/>
    </row>
    <row r="271" spans="1:4" x14ac:dyDescent="0.15">
      <c r="A271" s="20">
        <v>112094.9798795868</v>
      </c>
      <c r="B271" s="20">
        <v>132431</v>
      </c>
      <c r="C271" s="22"/>
      <c r="D271" s="22"/>
    </row>
    <row r="272" spans="1:4" x14ac:dyDescent="0.15">
      <c r="A272" s="20">
        <v>99113.278080807257</v>
      </c>
      <c r="B272" s="20">
        <v>105449.33333333333</v>
      </c>
      <c r="C272" s="22"/>
      <c r="D272" s="22"/>
    </row>
    <row r="273" spans="1:4" x14ac:dyDescent="0.15">
      <c r="A273" s="20">
        <v>94222.494899912577</v>
      </c>
      <c r="B273" s="20">
        <v>76014.666666666672</v>
      </c>
      <c r="C273" s="22"/>
      <c r="D273" s="22"/>
    </row>
    <row r="274" spans="1:4" x14ac:dyDescent="0.15">
      <c r="A274" s="3"/>
      <c r="B274" s="3"/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8ADB-4359-43E0-BFFF-9602190C7DD1}">
  <sheetPr codeName="Blad5"/>
  <dimension ref="A1:C396"/>
  <sheetViews>
    <sheetView zoomScale="85" zoomScaleNormal="85" workbookViewId="0">
      <selection activeCell="D2" sqref="D2"/>
    </sheetView>
  </sheetViews>
  <sheetFormatPr baseColWidth="10" defaultColWidth="8.83203125" defaultRowHeight="14" x14ac:dyDescent="0.15"/>
  <cols>
    <col min="1" max="1" width="21.1640625" customWidth="1"/>
    <col min="2" max="2" width="18.6640625" customWidth="1"/>
  </cols>
  <sheetData>
    <row r="1" spans="1:3" ht="29.5" customHeight="1" x14ac:dyDescent="0.15">
      <c r="A1" s="67" t="s">
        <v>43</v>
      </c>
      <c r="B1" s="3"/>
    </row>
    <row r="2" spans="1:3" ht="23" customHeight="1" thickBot="1" x14ac:dyDescent="0.2">
      <c r="A2" s="83" t="s">
        <v>0</v>
      </c>
      <c r="B2" s="83" t="s">
        <v>19</v>
      </c>
    </row>
    <row r="3" spans="1:3" ht="15" thickTop="1" x14ac:dyDescent="0.15">
      <c r="A3" s="136">
        <v>33604</v>
      </c>
      <c r="B3" s="137">
        <v>15.526</v>
      </c>
      <c r="C3" s="19"/>
    </row>
    <row r="4" spans="1:3" x14ac:dyDescent="0.15">
      <c r="A4" s="136">
        <v>33635</v>
      </c>
      <c r="B4" s="137">
        <v>13.805</v>
      </c>
    </row>
    <row r="5" spans="1:3" x14ac:dyDescent="0.15">
      <c r="A5" s="136">
        <v>33664</v>
      </c>
      <c r="B5" s="137">
        <v>16.745999999999999</v>
      </c>
    </row>
    <row r="6" spans="1:3" x14ac:dyDescent="0.15">
      <c r="A6" s="136">
        <v>33695</v>
      </c>
      <c r="B6" s="137">
        <v>15.741</v>
      </c>
    </row>
    <row r="7" spans="1:3" x14ac:dyDescent="0.15">
      <c r="A7" s="136">
        <v>33725</v>
      </c>
      <c r="B7" s="137">
        <v>11.170999999999999</v>
      </c>
    </row>
    <row r="8" spans="1:3" x14ac:dyDescent="0.15">
      <c r="A8" s="136">
        <v>33756</v>
      </c>
      <c r="B8" s="137">
        <v>21.379000000000001</v>
      </c>
    </row>
    <row r="9" spans="1:3" x14ac:dyDescent="0.15">
      <c r="A9" s="136">
        <v>33786</v>
      </c>
      <c r="B9" s="137">
        <v>8.0559999999999992</v>
      </c>
    </row>
    <row r="10" spans="1:3" x14ac:dyDescent="0.15">
      <c r="A10" s="136">
        <v>33817</v>
      </c>
      <c r="B10" s="137">
        <v>8.8680000000000003</v>
      </c>
    </row>
    <row r="11" spans="1:3" x14ac:dyDescent="0.15">
      <c r="A11" s="136">
        <v>33848</v>
      </c>
      <c r="B11" s="137">
        <v>12.906000000000001</v>
      </c>
    </row>
    <row r="12" spans="1:3" x14ac:dyDescent="0.15">
      <c r="A12" s="136">
        <v>33878</v>
      </c>
      <c r="B12" s="137">
        <v>19.998999999999999</v>
      </c>
    </row>
    <row r="13" spans="1:3" x14ac:dyDescent="0.15">
      <c r="A13" s="136">
        <v>33909</v>
      </c>
      <c r="B13" s="137">
        <v>22.216999999999999</v>
      </c>
    </row>
    <row r="14" spans="1:3" x14ac:dyDescent="0.15">
      <c r="A14" s="136">
        <v>33939</v>
      </c>
      <c r="B14" s="137">
        <v>18.850000000000001</v>
      </c>
    </row>
    <row r="15" spans="1:3" x14ac:dyDescent="0.15">
      <c r="A15" s="136">
        <v>33970</v>
      </c>
      <c r="B15" s="137">
        <v>13.601000000000001</v>
      </c>
    </row>
    <row r="16" spans="1:3" x14ac:dyDescent="0.15">
      <c r="A16" s="136">
        <v>34001</v>
      </c>
      <c r="B16" s="137">
        <v>14.308999999999999</v>
      </c>
    </row>
    <row r="17" spans="1:2" x14ac:dyDescent="0.15">
      <c r="A17" s="136">
        <v>34029</v>
      </c>
      <c r="B17" s="137">
        <v>17.100000000000001</v>
      </c>
    </row>
    <row r="18" spans="1:2" x14ac:dyDescent="0.15">
      <c r="A18" s="136">
        <v>34060</v>
      </c>
      <c r="B18" s="137">
        <v>11.003</v>
      </c>
    </row>
    <row r="19" spans="1:2" x14ac:dyDescent="0.15">
      <c r="A19" s="136">
        <v>34090</v>
      </c>
      <c r="B19" s="137">
        <v>9.9329999999999998</v>
      </c>
    </row>
    <row r="20" spans="1:2" x14ac:dyDescent="0.15">
      <c r="A20" s="136">
        <v>34121</v>
      </c>
      <c r="B20" s="137">
        <v>10.577</v>
      </c>
    </row>
    <row r="21" spans="1:2" x14ac:dyDescent="0.15">
      <c r="A21" s="136">
        <v>34151</v>
      </c>
      <c r="B21" s="137">
        <v>6.43</v>
      </c>
    </row>
    <row r="22" spans="1:2" x14ac:dyDescent="0.15">
      <c r="A22" s="136">
        <v>34182</v>
      </c>
      <c r="B22" s="137">
        <v>5.79</v>
      </c>
    </row>
    <row r="23" spans="1:2" x14ac:dyDescent="0.15">
      <c r="A23" s="136">
        <v>34213</v>
      </c>
      <c r="B23" s="137">
        <v>9.0380000000000003</v>
      </c>
    </row>
    <row r="24" spans="1:2" x14ac:dyDescent="0.15">
      <c r="A24" s="136">
        <v>34243</v>
      </c>
      <c r="B24" s="137">
        <v>10.02</v>
      </c>
    </row>
    <row r="25" spans="1:2" x14ac:dyDescent="0.15">
      <c r="A25" s="136">
        <v>34274</v>
      </c>
      <c r="B25" s="137">
        <v>8.3740000000000006</v>
      </c>
    </row>
    <row r="26" spans="1:2" x14ac:dyDescent="0.15">
      <c r="A26" s="136">
        <v>34304</v>
      </c>
      <c r="B26" s="137">
        <v>5.3949999999999996</v>
      </c>
    </row>
    <row r="27" spans="1:2" x14ac:dyDescent="0.15">
      <c r="A27" s="136">
        <v>34335</v>
      </c>
      <c r="B27" s="137">
        <v>4.2770000000000001</v>
      </c>
    </row>
    <row r="28" spans="1:2" x14ac:dyDescent="0.15">
      <c r="A28" s="136">
        <v>34366</v>
      </c>
      <c r="B28" s="137">
        <v>5.3520000000000003</v>
      </c>
    </row>
    <row r="29" spans="1:2" x14ac:dyDescent="0.15">
      <c r="A29" s="136">
        <v>34394</v>
      </c>
      <c r="B29" s="137">
        <v>3.1989999999999998</v>
      </c>
    </row>
    <row r="30" spans="1:2" x14ac:dyDescent="0.15">
      <c r="A30" s="136">
        <v>34425</v>
      </c>
      <c r="B30" s="137">
        <v>2.9369999999999998</v>
      </c>
    </row>
    <row r="31" spans="1:2" x14ac:dyDescent="0.15">
      <c r="A31" s="136">
        <v>34455</v>
      </c>
      <c r="B31" s="137">
        <v>2.8820000000000001</v>
      </c>
    </row>
    <row r="32" spans="1:2" x14ac:dyDescent="0.15">
      <c r="A32" s="136">
        <v>34486</v>
      </c>
      <c r="B32" s="137">
        <v>3.4319999999999999</v>
      </c>
    </row>
    <row r="33" spans="1:2" x14ac:dyDescent="0.15">
      <c r="A33" s="136">
        <v>34516</v>
      </c>
      <c r="B33" s="137">
        <v>2.2759999999999998</v>
      </c>
    </row>
    <row r="34" spans="1:2" x14ac:dyDescent="0.15">
      <c r="A34" s="136">
        <v>34547</v>
      </c>
      <c r="B34" s="137">
        <v>2.3090000000000002</v>
      </c>
    </row>
    <row r="35" spans="1:2" x14ac:dyDescent="0.15">
      <c r="A35" s="136">
        <v>34578</v>
      </c>
      <c r="B35" s="137">
        <v>3.2919999999999998</v>
      </c>
    </row>
    <row r="36" spans="1:2" x14ac:dyDescent="0.15">
      <c r="A36" s="136">
        <v>34608</v>
      </c>
      <c r="B36" s="137">
        <v>2.7120000000000002</v>
      </c>
    </row>
    <row r="37" spans="1:2" x14ac:dyDescent="0.15">
      <c r="A37" s="136">
        <v>34639</v>
      </c>
      <c r="B37" s="137">
        <v>3.3119999999999998</v>
      </c>
    </row>
    <row r="38" spans="1:2" x14ac:dyDescent="0.15">
      <c r="A38" s="136">
        <v>34669</v>
      </c>
      <c r="B38" s="137">
        <v>2.153</v>
      </c>
    </row>
    <row r="39" spans="1:2" x14ac:dyDescent="0.15">
      <c r="A39" s="136">
        <v>34700</v>
      </c>
      <c r="B39" s="137">
        <v>2.3559999999999999</v>
      </c>
    </row>
    <row r="40" spans="1:2" x14ac:dyDescent="0.15">
      <c r="A40" s="136">
        <v>34731</v>
      </c>
      <c r="B40" s="137">
        <v>3.0880000000000001</v>
      </c>
    </row>
    <row r="41" spans="1:2" x14ac:dyDescent="0.15">
      <c r="A41" s="136">
        <v>34759</v>
      </c>
      <c r="B41" s="137">
        <v>2.923</v>
      </c>
    </row>
    <row r="42" spans="1:2" x14ac:dyDescent="0.15">
      <c r="A42" s="136">
        <v>34790</v>
      </c>
      <c r="B42" s="137">
        <v>2.93</v>
      </c>
    </row>
    <row r="43" spans="1:2" x14ac:dyDescent="0.15">
      <c r="A43" s="136">
        <v>34820</v>
      </c>
      <c r="B43" s="137">
        <v>2.7730000000000001</v>
      </c>
    </row>
    <row r="44" spans="1:2" x14ac:dyDescent="0.15">
      <c r="A44" s="136">
        <v>34851</v>
      </c>
      <c r="B44" s="137">
        <v>4.3250000000000002</v>
      </c>
    </row>
    <row r="45" spans="1:2" x14ac:dyDescent="0.15">
      <c r="A45" s="136">
        <v>34881</v>
      </c>
      <c r="B45" s="137">
        <v>1.8180000000000001</v>
      </c>
    </row>
    <row r="46" spans="1:2" x14ac:dyDescent="0.15">
      <c r="A46" s="136">
        <v>34912</v>
      </c>
      <c r="B46" s="137">
        <v>2.6619999999999999</v>
      </c>
    </row>
    <row r="47" spans="1:2" x14ac:dyDescent="0.15">
      <c r="A47" s="136">
        <v>34943</v>
      </c>
      <c r="B47" s="137">
        <v>6.7590000000000003</v>
      </c>
    </row>
    <row r="48" spans="1:2" x14ac:dyDescent="0.15">
      <c r="A48" s="136">
        <v>34973</v>
      </c>
      <c r="B48" s="137">
        <v>5.0190000000000001</v>
      </c>
    </row>
    <row r="49" spans="1:2" x14ac:dyDescent="0.15">
      <c r="A49" s="136">
        <v>35004</v>
      </c>
      <c r="B49" s="137">
        <v>4.2539999999999996</v>
      </c>
    </row>
    <row r="50" spans="1:2" x14ac:dyDescent="0.15">
      <c r="A50" s="136">
        <v>35034</v>
      </c>
      <c r="B50" s="137">
        <v>4.1070000000000002</v>
      </c>
    </row>
    <row r="51" spans="1:2" x14ac:dyDescent="0.15">
      <c r="A51" s="136">
        <v>35065</v>
      </c>
      <c r="B51" s="137">
        <v>4.1909999999999998</v>
      </c>
    </row>
    <row r="52" spans="1:2" x14ac:dyDescent="0.15">
      <c r="A52" s="136">
        <v>35096</v>
      </c>
      <c r="B52" s="137">
        <v>7.1050000000000004</v>
      </c>
    </row>
    <row r="53" spans="1:2" x14ac:dyDescent="0.15">
      <c r="A53" s="136">
        <v>35125</v>
      </c>
      <c r="B53" s="137">
        <v>4.0949999999999998</v>
      </c>
    </row>
    <row r="54" spans="1:2" x14ac:dyDescent="0.15">
      <c r="A54" s="136">
        <v>35156</v>
      </c>
      <c r="B54" s="137">
        <v>4.5599999999999996</v>
      </c>
    </row>
    <row r="55" spans="1:2" x14ac:dyDescent="0.15">
      <c r="A55" s="136">
        <v>35186</v>
      </c>
      <c r="B55" s="137">
        <v>5.1100000000000003</v>
      </c>
    </row>
    <row r="56" spans="1:2" x14ac:dyDescent="0.15">
      <c r="A56" s="136">
        <v>35217</v>
      </c>
      <c r="B56" s="137">
        <v>4.8419999999999996</v>
      </c>
    </row>
    <row r="57" spans="1:2" x14ac:dyDescent="0.15">
      <c r="A57" s="136">
        <v>35247</v>
      </c>
      <c r="B57" s="137">
        <v>3.6829999999999998</v>
      </c>
    </row>
    <row r="58" spans="1:2" x14ac:dyDescent="0.15">
      <c r="A58" s="136">
        <v>35278</v>
      </c>
      <c r="B58" s="137">
        <v>3.6779999999999999</v>
      </c>
    </row>
    <row r="59" spans="1:2" x14ac:dyDescent="0.15">
      <c r="A59" s="136">
        <v>35309</v>
      </c>
      <c r="B59" s="137">
        <v>5.45</v>
      </c>
    </row>
    <row r="60" spans="1:2" x14ac:dyDescent="0.15">
      <c r="A60" s="136">
        <v>35339</v>
      </c>
      <c r="B60" s="137">
        <v>5.8979999999999997</v>
      </c>
    </row>
    <row r="61" spans="1:2" x14ac:dyDescent="0.15">
      <c r="A61" s="136">
        <v>35370</v>
      </c>
      <c r="B61" s="137">
        <v>4.4870000000000001</v>
      </c>
    </row>
    <row r="62" spans="1:2" x14ac:dyDescent="0.15">
      <c r="A62" s="136">
        <v>35400</v>
      </c>
      <c r="B62" s="137">
        <v>3.9159999999999999</v>
      </c>
    </row>
    <row r="63" spans="1:2" x14ac:dyDescent="0.15">
      <c r="A63" s="136">
        <v>35431</v>
      </c>
      <c r="B63" s="137">
        <v>3.8490000000000002</v>
      </c>
    </row>
    <row r="64" spans="1:2" x14ac:dyDescent="0.15">
      <c r="A64" s="136">
        <v>35462</v>
      </c>
      <c r="B64" s="137">
        <v>3.6819999999999999</v>
      </c>
    </row>
    <row r="65" spans="1:2" x14ac:dyDescent="0.15">
      <c r="A65" s="136">
        <v>35490</v>
      </c>
      <c r="B65" s="137">
        <v>4.6029999999999998</v>
      </c>
    </row>
    <row r="66" spans="1:2" x14ac:dyDescent="0.15">
      <c r="A66" s="136">
        <v>35521</v>
      </c>
      <c r="B66" s="137">
        <v>3.6869999999999998</v>
      </c>
    </row>
    <row r="67" spans="1:2" x14ac:dyDescent="0.15">
      <c r="A67" s="136">
        <v>35551</v>
      </c>
      <c r="B67" s="137">
        <v>3.4809999999999999</v>
      </c>
    </row>
    <row r="68" spans="1:2" x14ac:dyDescent="0.15">
      <c r="A68" s="136">
        <v>35582</v>
      </c>
      <c r="B68" s="137">
        <v>4.3250000000000002</v>
      </c>
    </row>
    <row r="69" spans="1:2" x14ac:dyDescent="0.15">
      <c r="A69" s="136">
        <v>35612</v>
      </c>
      <c r="B69" s="137">
        <v>3.403</v>
      </c>
    </row>
    <row r="70" spans="1:2" x14ac:dyDescent="0.15">
      <c r="A70" s="136">
        <v>35643</v>
      </c>
      <c r="B70" s="137">
        <v>3.0169999999999999</v>
      </c>
    </row>
    <row r="71" spans="1:2" x14ac:dyDescent="0.15">
      <c r="A71" s="136">
        <v>35674</v>
      </c>
      <c r="B71" s="137">
        <v>4.5119999999999996</v>
      </c>
    </row>
    <row r="72" spans="1:2" x14ac:dyDescent="0.15">
      <c r="A72" s="136">
        <v>35704</v>
      </c>
      <c r="B72" s="137">
        <v>3.496</v>
      </c>
    </row>
    <row r="73" spans="1:2" x14ac:dyDescent="0.15">
      <c r="A73" s="136">
        <v>35735</v>
      </c>
      <c r="B73" s="137">
        <v>3.569</v>
      </c>
    </row>
    <row r="74" spans="1:2" x14ac:dyDescent="0.15">
      <c r="A74" s="136">
        <v>35765</v>
      </c>
      <c r="B74" s="137">
        <v>2.718</v>
      </c>
    </row>
    <row r="75" spans="1:2" x14ac:dyDescent="0.15">
      <c r="A75" s="136">
        <v>35796</v>
      </c>
      <c r="B75" s="137">
        <v>2.4900000000000002</v>
      </c>
    </row>
    <row r="76" spans="1:2" x14ac:dyDescent="0.15">
      <c r="A76" s="136">
        <v>35827</v>
      </c>
      <c r="B76" s="137">
        <v>2.9870000000000001</v>
      </c>
    </row>
    <row r="77" spans="1:2" x14ac:dyDescent="0.15">
      <c r="A77" s="136">
        <v>35855</v>
      </c>
      <c r="B77" s="137">
        <v>4.4020000000000001</v>
      </c>
    </row>
    <row r="78" spans="1:2" x14ac:dyDescent="0.15">
      <c r="A78" s="136">
        <v>35886</v>
      </c>
      <c r="B78" s="137">
        <v>2.3340000000000001</v>
      </c>
    </row>
    <row r="79" spans="1:2" x14ac:dyDescent="0.15">
      <c r="A79" s="136">
        <v>35916</v>
      </c>
      <c r="B79" s="137">
        <v>1.9790000000000001</v>
      </c>
    </row>
    <row r="80" spans="1:2" x14ac:dyDescent="0.15">
      <c r="A80" s="136">
        <v>35947</v>
      </c>
      <c r="B80" s="137">
        <v>2.44</v>
      </c>
    </row>
    <row r="81" spans="1:2" x14ac:dyDescent="0.15">
      <c r="A81" s="136">
        <v>35977</v>
      </c>
      <c r="B81" s="137">
        <v>1.986</v>
      </c>
    </row>
    <row r="82" spans="1:2" x14ac:dyDescent="0.15">
      <c r="A82" s="136">
        <v>36008</v>
      </c>
      <c r="B82" s="137">
        <v>1.6160000000000001</v>
      </c>
    </row>
    <row r="83" spans="1:2" x14ac:dyDescent="0.15">
      <c r="A83" s="136">
        <v>36039</v>
      </c>
      <c r="B83" s="137">
        <v>2.335</v>
      </c>
    </row>
    <row r="84" spans="1:2" x14ac:dyDescent="0.15">
      <c r="A84" s="136">
        <v>36069</v>
      </c>
      <c r="B84" s="137">
        <v>5.51</v>
      </c>
    </row>
    <row r="85" spans="1:2" x14ac:dyDescent="0.15">
      <c r="A85" s="136">
        <v>36100</v>
      </c>
      <c r="B85" s="137">
        <v>3.6469999999999998</v>
      </c>
    </row>
    <row r="86" spans="1:2" x14ac:dyDescent="0.15">
      <c r="A86" s="136">
        <v>36130</v>
      </c>
      <c r="B86" s="137">
        <v>4.5449999999999999</v>
      </c>
    </row>
    <row r="87" spans="1:2" x14ac:dyDescent="0.15">
      <c r="A87" s="136">
        <v>36161</v>
      </c>
      <c r="B87" s="137">
        <v>3.61</v>
      </c>
    </row>
    <row r="88" spans="1:2" x14ac:dyDescent="0.15">
      <c r="A88" s="136">
        <v>36192</v>
      </c>
      <c r="B88" s="137">
        <v>5.36</v>
      </c>
    </row>
    <row r="89" spans="1:2" x14ac:dyDescent="0.15">
      <c r="A89" s="136">
        <v>36220</v>
      </c>
      <c r="B89" s="137">
        <v>5.27</v>
      </c>
    </row>
    <row r="90" spans="1:2" x14ac:dyDescent="0.15">
      <c r="A90" s="136">
        <v>36251</v>
      </c>
      <c r="B90" s="137">
        <v>2.8479999999999999</v>
      </c>
    </row>
    <row r="91" spans="1:2" x14ac:dyDescent="0.15">
      <c r="A91" s="136">
        <v>36281</v>
      </c>
      <c r="B91" s="137">
        <v>2.1360000000000001</v>
      </c>
    </row>
    <row r="92" spans="1:2" x14ac:dyDescent="0.15">
      <c r="A92" s="136">
        <v>36312</v>
      </c>
      <c r="B92" s="137">
        <v>3.5659999999999998</v>
      </c>
    </row>
    <row r="93" spans="1:2" x14ac:dyDescent="0.15">
      <c r="A93" s="136">
        <v>36342</v>
      </c>
      <c r="B93" s="137">
        <v>1.9179999999999999</v>
      </c>
    </row>
    <row r="94" spans="1:2" x14ac:dyDescent="0.15">
      <c r="A94" s="136">
        <v>36373</v>
      </c>
      <c r="B94" s="137">
        <v>1.5569999999999999</v>
      </c>
    </row>
    <row r="95" spans="1:2" x14ac:dyDescent="0.15">
      <c r="A95" s="136">
        <v>36404</v>
      </c>
      <c r="B95" s="137">
        <v>3.496</v>
      </c>
    </row>
    <row r="96" spans="1:2" x14ac:dyDescent="0.15">
      <c r="A96" s="136">
        <v>36434</v>
      </c>
      <c r="B96" s="137">
        <v>3.9980000000000002</v>
      </c>
    </row>
    <row r="97" spans="1:2" x14ac:dyDescent="0.15">
      <c r="A97" s="136">
        <v>36465</v>
      </c>
      <c r="B97" s="137">
        <v>3.484</v>
      </c>
    </row>
    <row r="98" spans="1:2" x14ac:dyDescent="0.15">
      <c r="A98" s="136">
        <v>36495</v>
      </c>
      <c r="B98" s="137">
        <v>2.125</v>
      </c>
    </row>
    <row r="99" spans="1:2" x14ac:dyDescent="0.15">
      <c r="A99" s="136">
        <v>36526</v>
      </c>
      <c r="B99" s="137">
        <v>2.149</v>
      </c>
    </row>
    <row r="100" spans="1:2" x14ac:dyDescent="0.15">
      <c r="A100" s="136">
        <v>36557</v>
      </c>
      <c r="B100" s="137">
        <v>2.4359999999999999</v>
      </c>
    </row>
    <row r="101" spans="1:2" x14ac:dyDescent="0.15">
      <c r="A101" s="136">
        <v>36586</v>
      </c>
      <c r="B101" s="137">
        <v>2.585</v>
      </c>
    </row>
    <row r="102" spans="1:2" x14ac:dyDescent="0.15">
      <c r="A102" s="136">
        <v>36617</v>
      </c>
      <c r="B102" s="137">
        <v>1.724</v>
      </c>
    </row>
    <row r="103" spans="1:2" x14ac:dyDescent="0.15">
      <c r="A103" s="136">
        <v>36647</v>
      </c>
      <c r="B103" s="137">
        <v>2.7040000000000002</v>
      </c>
    </row>
    <row r="104" spans="1:2" x14ac:dyDescent="0.15">
      <c r="A104" s="136">
        <v>36678</v>
      </c>
      <c r="B104" s="137">
        <v>2.3740000000000001</v>
      </c>
    </row>
    <row r="105" spans="1:2" x14ac:dyDescent="0.15">
      <c r="A105" s="136">
        <v>36708</v>
      </c>
      <c r="B105" s="137">
        <v>1.6279999999999999</v>
      </c>
    </row>
    <row r="106" spans="1:2" x14ac:dyDescent="0.15">
      <c r="A106" s="136">
        <v>36739</v>
      </c>
      <c r="B106" s="137">
        <v>1.762</v>
      </c>
    </row>
    <row r="107" spans="1:2" x14ac:dyDescent="0.15">
      <c r="A107" s="136">
        <v>36770</v>
      </c>
      <c r="B107" s="137">
        <v>2.581</v>
      </c>
    </row>
    <row r="108" spans="1:2" x14ac:dyDescent="0.15">
      <c r="A108" s="136">
        <v>36800</v>
      </c>
      <c r="B108" s="137">
        <v>3.3780000000000001</v>
      </c>
    </row>
    <row r="109" spans="1:2" x14ac:dyDescent="0.15">
      <c r="A109" s="136">
        <v>36831</v>
      </c>
      <c r="B109" s="137">
        <v>2.621</v>
      </c>
    </row>
    <row r="110" spans="1:2" x14ac:dyDescent="0.15">
      <c r="A110" s="136">
        <v>36861</v>
      </c>
      <c r="B110" s="137">
        <v>2.544</v>
      </c>
    </row>
    <row r="111" spans="1:2" x14ac:dyDescent="0.15">
      <c r="A111" s="136">
        <v>36892</v>
      </c>
      <c r="B111" s="137">
        <v>3.5979999999999999</v>
      </c>
    </row>
    <row r="112" spans="1:2" x14ac:dyDescent="0.15">
      <c r="A112" s="136">
        <v>36923</v>
      </c>
      <c r="B112" s="137">
        <v>3.5640000000000001</v>
      </c>
    </row>
    <row r="113" spans="1:2" x14ac:dyDescent="0.15">
      <c r="A113" s="136">
        <v>36951</v>
      </c>
      <c r="B113" s="137">
        <v>3.8519999999999999</v>
      </c>
    </row>
    <row r="114" spans="1:2" x14ac:dyDescent="0.15">
      <c r="A114" s="136">
        <v>36982</v>
      </c>
      <c r="B114" s="137">
        <v>5.944</v>
      </c>
    </row>
    <row r="115" spans="1:2" x14ac:dyDescent="0.15">
      <c r="A115" s="136">
        <v>37012</v>
      </c>
      <c r="B115" s="137">
        <v>5.077</v>
      </c>
    </row>
    <row r="116" spans="1:2" x14ac:dyDescent="0.15">
      <c r="A116" s="136">
        <v>37043</v>
      </c>
      <c r="B116" s="137">
        <v>5.1539999999999999</v>
      </c>
    </row>
    <row r="117" spans="1:2" x14ac:dyDescent="0.15">
      <c r="A117" s="136">
        <v>37073</v>
      </c>
      <c r="B117" s="137">
        <v>3.51</v>
      </c>
    </row>
    <row r="118" spans="1:2" x14ac:dyDescent="0.15">
      <c r="A118" s="136">
        <v>37104</v>
      </c>
      <c r="B118" s="137">
        <v>7.508</v>
      </c>
    </row>
    <row r="119" spans="1:2" x14ac:dyDescent="0.15">
      <c r="A119" s="136">
        <v>37135</v>
      </c>
      <c r="B119" s="137">
        <v>5.6669999999999998</v>
      </c>
    </row>
    <row r="120" spans="1:2" x14ac:dyDescent="0.15">
      <c r="A120" s="136">
        <v>37165</v>
      </c>
      <c r="B120" s="137">
        <v>9.0850000000000009</v>
      </c>
    </row>
    <row r="121" spans="1:2" x14ac:dyDescent="0.15">
      <c r="A121" s="136">
        <v>37196</v>
      </c>
      <c r="B121" s="137">
        <v>9.3000000000000007</v>
      </c>
    </row>
    <row r="122" spans="1:2" x14ac:dyDescent="0.15">
      <c r="A122" s="136">
        <v>37226</v>
      </c>
      <c r="B122" s="137">
        <v>6.351</v>
      </c>
    </row>
    <row r="123" spans="1:2" x14ac:dyDescent="0.15">
      <c r="A123" s="136">
        <v>37257</v>
      </c>
      <c r="B123" s="137">
        <v>5.6040000000000001</v>
      </c>
    </row>
    <row r="124" spans="1:2" x14ac:dyDescent="0.15">
      <c r="A124" s="136">
        <v>37288</v>
      </c>
      <c r="B124" s="137">
        <v>5.1710000000000003</v>
      </c>
    </row>
    <row r="125" spans="1:2" x14ac:dyDescent="0.15">
      <c r="A125" s="136">
        <v>37316</v>
      </c>
      <c r="B125" s="137">
        <v>4.5369999999999999</v>
      </c>
    </row>
    <row r="126" spans="1:2" x14ac:dyDescent="0.15">
      <c r="A126" s="136">
        <v>37347</v>
      </c>
      <c r="B126" s="137">
        <v>5</v>
      </c>
    </row>
    <row r="127" spans="1:2" x14ac:dyDescent="0.15">
      <c r="A127" s="136">
        <v>37377</v>
      </c>
      <c r="B127" s="137">
        <v>5.694</v>
      </c>
    </row>
    <row r="128" spans="1:2" x14ac:dyDescent="0.15">
      <c r="A128" s="136">
        <v>37408</v>
      </c>
      <c r="B128" s="137">
        <v>5.4580000000000002</v>
      </c>
    </row>
    <row r="129" spans="1:2" x14ac:dyDescent="0.15">
      <c r="A129" s="136">
        <v>37438</v>
      </c>
      <c r="B129" s="137">
        <v>2.56</v>
      </c>
    </row>
    <row r="130" spans="1:2" x14ac:dyDescent="0.15">
      <c r="A130" s="136">
        <v>37469</v>
      </c>
      <c r="B130" s="137">
        <v>4.9000000000000004</v>
      </c>
    </row>
    <row r="131" spans="1:2" x14ac:dyDescent="0.15">
      <c r="A131" s="136">
        <v>37500</v>
      </c>
      <c r="B131" s="137">
        <v>6.0529999999999999</v>
      </c>
    </row>
    <row r="132" spans="1:2" x14ac:dyDescent="0.15">
      <c r="A132" s="136">
        <v>37530</v>
      </c>
      <c r="B132" s="137">
        <v>7.8959999999999999</v>
      </c>
    </row>
    <row r="133" spans="1:2" x14ac:dyDescent="0.15">
      <c r="A133" s="136">
        <v>37561</v>
      </c>
      <c r="B133" s="137">
        <v>6.7190000000000003</v>
      </c>
    </row>
    <row r="134" spans="1:2" x14ac:dyDescent="0.15">
      <c r="A134" s="136">
        <v>37591</v>
      </c>
      <c r="B134" s="137">
        <v>7.593</v>
      </c>
    </row>
    <row r="135" spans="1:2" x14ac:dyDescent="0.15">
      <c r="A135" s="136">
        <v>37622</v>
      </c>
      <c r="B135" s="137">
        <v>4.4710000000000001</v>
      </c>
    </row>
    <row r="136" spans="1:2" x14ac:dyDescent="0.15">
      <c r="A136" s="136">
        <v>37653</v>
      </c>
      <c r="B136" s="137">
        <v>6.0670000000000002</v>
      </c>
    </row>
    <row r="137" spans="1:2" x14ac:dyDescent="0.15">
      <c r="A137" s="136">
        <v>37681</v>
      </c>
      <c r="B137" s="137">
        <v>6.2910000000000004</v>
      </c>
    </row>
    <row r="138" spans="1:2" x14ac:dyDescent="0.15">
      <c r="A138" s="136">
        <v>37712</v>
      </c>
      <c r="B138" s="137">
        <v>6.1470000000000002</v>
      </c>
    </row>
    <row r="139" spans="1:2" x14ac:dyDescent="0.15">
      <c r="A139" s="136">
        <v>37742</v>
      </c>
      <c r="B139" s="137">
        <v>6.8460000000000001</v>
      </c>
    </row>
    <row r="140" spans="1:2" x14ac:dyDescent="0.15">
      <c r="A140" s="136">
        <v>37773</v>
      </c>
      <c r="B140" s="137">
        <v>6.02</v>
      </c>
    </row>
    <row r="141" spans="1:2" x14ac:dyDescent="0.15">
      <c r="A141" s="136">
        <v>37803</v>
      </c>
      <c r="B141" s="137">
        <v>3.915</v>
      </c>
    </row>
    <row r="142" spans="1:2" x14ac:dyDescent="0.15">
      <c r="A142" s="136">
        <v>37834</v>
      </c>
      <c r="B142" s="137">
        <v>5.0179999999999998</v>
      </c>
    </row>
    <row r="143" spans="1:2" x14ac:dyDescent="0.15">
      <c r="A143" s="136">
        <v>37865</v>
      </c>
      <c r="B143" s="137">
        <v>8.2010000000000005</v>
      </c>
    </row>
    <row r="144" spans="1:2" x14ac:dyDescent="0.15">
      <c r="A144" s="136">
        <v>37895</v>
      </c>
      <c r="B144" s="137">
        <v>8.7690000000000001</v>
      </c>
    </row>
    <row r="145" spans="1:2" x14ac:dyDescent="0.15">
      <c r="A145" s="136">
        <v>37926</v>
      </c>
      <c r="B145" s="137">
        <v>7.2789999999999999</v>
      </c>
    </row>
    <row r="146" spans="1:2" x14ac:dyDescent="0.15">
      <c r="A146" s="136">
        <v>37956</v>
      </c>
      <c r="B146" s="137">
        <v>5.0640000000000001</v>
      </c>
    </row>
    <row r="147" spans="1:2" x14ac:dyDescent="0.15">
      <c r="A147" s="136">
        <v>37987</v>
      </c>
      <c r="B147" s="137">
        <v>5.609</v>
      </c>
    </row>
    <row r="148" spans="1:2" x14ac:dyDescent="0.15">
      <c r="A148" s="136">
        <v>38018</v>
      </c>
      <c r="B148" s="137">
        <v>4.9160000000000004</v>
      </c>
    </row>
    <row r="149" spans="1:2" x14ac:dyDescent="0.15">
      <c r="A149" s="136">
        <v>38047</v>
      </c>
      <c r="B149" s="137">
        <v>6.5540000000000003</v>
      </c>
    </row>
    <row r="150" spans="1:2" x14ac:dyDescent="0.15">
      <c r="A150" s="136">
        <v>38078</v>
      </c>
      <c r="B150" s="137">
        <v>5.0949999999999998</v>
      </c>
    </row>
    <row r="151" spans="1:2" x14ac:dyDescent="0.15">
      <c r="A151" s="136">
        <v>38108</v>
      </c>
      <c r="B151" s="137">
        <v>4.58</v>
      </c>
    </row>
    <row r="152" spans="1:2" x14ac:dyDescent="0.15">
      <c r="A152" s="136">
        <v>38139</v>
      </c>
      <c r="B152" s="137">
        <v>7.1340000000000003</v>
      </c>
    </row>
    <row r="153" spans="1:2" x14ac:dyDescent="0.15">
      <c r="A153" s="136">
        <v>38169</v>
      </c>
      <c r="B153" s="137">
        <v>3.5430000000000001</v>
      </c>
    </row>
    <row r="154" spans="1:2" x14ac:dyDescent="0.15">
      <c r="A154" s="136">
        <v>38200</v>
      </c>
      <c r="B154" s="137">
        <v>2.9940000000000002</v>
      </c>
    </row>
    <row r="155" spans="1:2" x14ac:dyDescent="0.15">
      <c r="A155" s="136">
        <v>38231</v>
      </c>
      <c r="B155" s="137">
        <v>6.74</v>
      </c>
    </row>
    <row r="156" spans="1:2" x14ac:dyDescent="0.15">
      <c r="A156" s="136">
        <v>38261</v>
      </c>
      <c r="B156" s="137">
        <v>5.4059999999999997</v>
      </c>
    </row>
    <row r="157" spans="1:2" x14ac:dyDescent="0.15">
      <c r="A157" s="136">
        <v>38292</v>
      </c>
      <c r="B157" s="137">
        <v>5.2569999999999997</v>
      </c>
    </row>
    <row r="158" spans="1:2" x14ac:dyDescent="0.15">
      <c r="A158" s="136">
        <v>38322</v>
      </c>
      <c r="B158" s="137">
        <v>3.6949999999999998</v>
      </c>
    </row>
    <row r="159" spans="1:2" x14ac:dyDescent="0.15">
      <c r="A159" s="136">
        <v>38353</v>
      </c>
      <c r="B159" s="137">
        <v>4.2770000000000001</v>
      </c>
    </row>
    <row r="160" spans="1:2" x14ac:dyDescent="0.15">
      <c r="A160" s="136">
        <v>38384</v>
      </c>
      <c r="B160" s="137">
        <v>4.7619999999999996</v>
      </c>
    </row>
    <row r="161" spans="1:2" x14ac:dyDescent="0.15">
      <c r="A161" s="136">
        <v>38412</v>
      </c>
      <c r="B161" s="137">
        <v>9.3179999999999996</v>
      </c>
    </row>
    <row r="162" spans="1:2" x14ac:dyDescent="0.15">
      <c r="A162" s="136">
        <v>38443</v>
      </c>
      <c r="B162" s="137">
        <v>4.5570000000000004</v>
      </c>
    </row>
    <row r="163" spans="1:2" x14ac:dyDescent="0.15">
      <c r="A163" s="136">
        <v>38473</v>
      </c>
      <c r="B163" s="137">
        <v>3.5409999999999999</v>
      </c>
    </row>
    <row r="164" spans="1:2" x14ac:dyDescent="0.15">
      <c r="A164" s="136">
        <v>38504</v>
      </c>
      <c r="B164" s="137">
        <v>4.681</v>
      </c>
    </row>
    <row r="165" spans="1:2" x14ac:dyDescent="0.15">
      <c r="A165" s="136">
        <v>38534</v>
      </c>
      <c r="B165" s="137">
        <v>1.8819999999999999</v>
      </c>
    </row>
    <row r="166" spans="1:2" x14ac:dyDescent="0.15">
      <c r="A166" s="136">
        <v>38565</v>
      </c>
      <c r="B166" s="137">
        <v>3.56</v>
      </c>
    </row>
    <row r="167" spans="1:2" x14ac:dyDescent="0.15">
      <c r="A167" s="136">
        <v>38596</v>
      </c>
      <c r="B167" s="137">
        <v>4.8620000000000001</v>
      </c>
    </row>
    <row r="168" spans="1:2" x14ac:dyDescent="0.15">
      <c r="A168" s="136">
        <v>38626</v>
      </c>
      <c r="B168" s="137">
        <v>3.7949999999999999</v>
      </c>
    </row>
    <row r="169" spans="1:2" x14ac:dyDescent="0.15">
      <c r="A169" s="136">
        <v>38657</v>
      </c>
      <c r="B169" s="137">
        <v>4.4569999999999999</v>
      </c>
    </row>
    <row r="170" spans="1:2" x14ac:dyDescent="0.15">
      <c r="A170" s="136">
        <v>38687</v>
      </c>
      <c r="B170" s="137">
        <v>2.8149999999999999</v>
      </c>
    </row>
    <row r="171" spans="1:2" x14ac:dyDescent="0.15">
      <c r="A171" s="136">
        <v>38718</v>
      </c>
      <c r="B171" s="137">
        <v>3.0470000000000002</v>
      </c>
    </row>
    <row r="172" spans="1:2" x14ac:dyDescent="0.15">
      <c r="A172" s="136">
        <v>38749</v>
      </c>
      <c r="B172" s="137">
        <v>3.6659999999999999</v>
      </c>
    </row>
    <row r="173" spans="1:2" x14ac:dyDescent="0.15">
      <c r="A173" s="136">
        <v>38777</v>
      </c>
      <c r="B173" s="137">
        <v>2.8860000000000001</v>
      </c>
    </row>
    <row r="174" spans="1:2" x14ac:dyDescent="0.15">
      <c r="A174" s="136">
        <v>38808</v>
      </c>
      <c r="B174" s="137">
        <v>2.6720000000000002</v>
      </c>
    </row>
    <row r="175" spans="1:2" x14ac:dyDescent="0.15">
      <c r="A175" s="136">
        <v>38838</v>
      </c>
      <c r="B175" s="137">
        <v>2.823</v>
      </c>
    </row>
    <row r="176" spans="1:2" x14ac:dyDescent="0.15">
      <c r="A176" s="136">
        <v>38869</v>
      </c>
      <c r="B176" s="137">
        <v>2.8439999999999999</v>
      </c>
    </row>
    <row r="177" spans="1:2" x14ac:dyDescent="0.15">
      <c r="A177" s="136">
        <v>38899</v>
      </c>
      <c r="B177" s="137">
        <v>2.3660000000000001</v>
      </c>
    </row>
    <row r="178" spans="1:2" x14ac:dyDescent="0.15">
      <c r="A178" s="136">
        <v>38930</v>
      </c>
      <c r="B178" s="137">
        <v>3.01</v>
      </c>
    </row>
    <row r="179" spans="1:2" x14ac:dyDescent="0.15">
      <c r="A179" s="136">
        <v>38961</v>
      </c>
      <c r="B179" s="137">
        <v>2.84</v>
      </c>
    </row>
    <row r="180" spans="1:2" x14ac:dyDescent="0.15">
      <c r="A180" s="136">
        <v>38991</v>
      </c>
      <c r="B180" s="137">
        <v>3.7320000000000002</v>
      </c>
    </row>
    <row r="181" spans="1:2" x14ac:dyDescent="0.15">
      <c r="A181" s="136">
        <v>39022</v>
      </c>
      <c r="B181" s="137">
        <v>4.2699999999999996</v>
      </c>
    </row>
    <row r="182" spans="1:2" x14ac:dyDescent="0.15">
      <c r="A182" s="136">
        <v>39052</v>
      </c>
      <c r="B182" s="137">
        <v>2.6379999999999999</v>
      </c>
    </row>
    <row r="183" spans="1:2" x14ac:dyDescent="0.15">
      <c r="A183" s="136">
        <v>39083</v>
      </c>
      <c r="B183" s="137">
        <v>3.5270000000000001</v>
      </c>
    </row>
    <row r="184" spans="1:2" x14ac:dyDescent="0.15">
      <c r="A184" s="136">
        <v>39114</v>
      </c>
      <c r="B184" s="137">
        <v>2.9390000000000001</v>
      </c>
    </row>
    <row r="185" spans="1:2" x14ac:dyDescent="0.15">
      <c r="A185" s="136">
        <v>39142</v>
      </c>
      <c r="B185" s="137">
        <v>2.7360000000000002</v>
      </c>
    </row>
    <row r="186" spans="1:2" x14ac:dyDescent="0.15">
      <c r="A186" s="136">
        <v>39173</v>
      </c>
      <c r="B186" s="137">
        <v>1.9610000000000001</v>
      </c>
    </row>
    <row r="187" spans="1:2" x14ac:dyDescent="0.15">
      <c r="A187" s="136">
        <v>39203</v>
      </c>
      <c r="B187" s="137">
        <v>1.496</v>
      </c>
    </row>
    <row r="188" spans="1:2" x14ac:dyDescent="0.15">
      <c r="A188" s="136">
        <v>39234</v>
      </c>
      <c r="B188" s="137">
        <v>2.1840000000000002</v>
      </c>
    </row>
    <row r="189" spans="1:2" x14ac:dyDescent="0.15">
      <c r="A189" s="136">
        <v>39264</v>
      </c>
      <c r="B189" s="137">
        <v>1.7270000000000001</v>
      </c>
    </row>
    <row r="190" spans="1:2" x14ac:dyDescent="0.15">
      <c r="A190" s="136">
        <v>39295</v>
      </c>
      <c r="B190" s="137">
        <v>2.1970000000000001</v>
      </c>
    </row>
    <row r="191" spans="1:2" x14ac:dyDescent="0.15">
      <c r="A191" s="136">
        <v>39326</v>
      </c>
      <c r="B191" s="137">
        <v>2.9510000000000001</v>
      </c>
    </row>
    <row r="192" spans="1:2" x14ac:dyDescent="0.15">
      <c r="A192" s="136">
        <v>39356</v>
      </c>
      <c r="B192" s="137">
        <v>3.1030000000000002</v>
      </c>
    </row>
    <row r="193" spans="1:2" x14ac:dyDescent="0.15">
      <c r="A193" s="136">
        <v>39387</v>
      </c>
      <c r="B193" s="137">
        <v>2.762</v>
      </c>
    </row>
    <row r="194" spans="1:2" x14ac:dyDescent="0.15">
      <c r="A194" s="136">
        <v>39417</v>
      </c>
      <c r="B194" s="137">
        <v>2.3969999999999998</v>
      </c>
    </row>
    <row r="195" spans="1:2" x14ac:dyDescent="0.15">
      <c r="A195" s="136">
        <v>39448</v>
      </c>
      <c r="B195" s="137">
        <v>3.6379999999999999</v>
      </c>
    </row>
    <row r="196" spans="1:2" x14ac:dyDescent="0.15">
      <c r="A196" s="136">
        <v>39479</v>
      </c>
      <c r="B196" s="137">
        <v>3.1070000000000002</v>
      </c>
    </row>
    <row r="197" spans="1:2" x14ac:dyDescent="0.15">
      <c r="A197" s="136">
        <v>39508</v>
      </c>
      <c r="B197" s="137">
        <v>2.3180000000000001</v>
      </c>
    </row>
    <row r="198" spans="1:2" x14ac:dyDescent="0.15">
      <c r="A198" s="136">
        <v>39539</v>
      </c>
      <c r="B198" s="137">
        <v>4.8129999999999997</v>
      </c>
    </row>
    <row r="199" spans="1:2" x14ac:dyDescent="0.15">
      <c r="A199" s="136">
        <v>39569</v>
      </c>
      <c r="B199" s="137">
        <v>5.1440000000000001</v>
      </c>
    </row>
    <row r="200" spans="1:2" x14ac:dyDescent="0.15">
      <c r="A200" s="136">
        <v>39600</v>
      </c>
      <c r="B200" s="137">
        <v>5.024</v>
      </c>
    </row>
    <row r="201" spans="1:2" x14ac:dyDescent="0.15">
      <c r="A201" s="136">
        <v>39630</v>
      </c>
      <c r="B201" s="137">
        <v>2.3980000000000001</v>
      </c>
    </row>
    <row r="202" spans="1:2" x14ac:dyDescent="0.15">
      <c r="A202" s="136">
        <v>39661</v>
      </c>
      <c r="B202" s="137">
        <v>4.0449999999999999</v>
      </c>
    </row>
    <row r="203" spans="1:2" x14ac:dyDescent="0.15">
      <c r="A203" s="136">
        <v>39692</v>
      </c>
      <c r="B203" s="137">
        <v>7.9889999999999999</v>
      </c>
    </row>
    <row r="204" spans="1:2" x14ac:dyDescent="0.15">
      <c r="A204" s="136">
        <v>39722</v>
      </c>
      <c r="B204" s="137">
        <v>19.521000000000001</v>
      </c>
    </row>
    <row r="205" spans="1:2" x14ac:dyDescent="0.15">
      <c r="A205" s="136">
        <v>39753</v>
      </c>
      <c r="B205" s="137">
        <v>19.907</v>
      </c>
    </row>
    <row r="206" spans="1:2" x14ac:dyDescent="0.15">
      <c r="A206" s="136">
        <v>39783</v>
      </c>
      <c r="B206" s="137">
        <v>17.96</v>
      </c>
    </row>
    <row r="207" spans="1:2" x14ac:dyDescent="0.15">
      <c r="A207" s="136">
        <v>39814</v>
      </c>
      <c r="B207" s="137">
        <v>17.048999999999999</v>
      </c>
    </row>
    <row r="208" spans="1:2" x14ac:dyDescent="0.15">
      <c r="A208" s="136">
        <v>39845</v>
      </c>
      <c r="B208" s="137">
        <v>15.802</v>
      </c>
    </row>
    <row r="209" spans="1:2" x14ac:dyDescent="0.15">
      <c r="A209" s="136">
        <v>39873</v>
      </c>
      <c r="B209" s="137">
        <v>15.986000000000001</v>
      </c>
    </row>
    <row r="210" spans="1:2" x14ac:dyDescent="0.15">
      <c r="A210" s="136">
        <v>39904</v>
      </c>
      <c r="B210" s="137">
        <v>13.019</v>
      </c>
    </row>
    <row r="211" spans="1:2" x14ac:dyDescent="0.15">
      <c r="A211" s="136">
        <v>39934</v>
      </c>
      <c r="B211" s="137">
        <v>8.7309999999999999</v>
      </c>
    </row>
    <row r="212" spans="1:2" x14ac:dyDescent="0.15">
      <c r="A212" s="136">
        <v>39965</v>
      </c>
      <c r="B212" s="137">
        <v>9.9969999999999999</v>
      </c>
    </row>
    <row r="213" spans="1:2" x14ac:dyDescent="0.15">
      <c r="A213" s="136">
        <v>39995</v>
      </c>
      <c r="B213" s="137">
        <v>4.4119999999999999</v>
      </c>
    </row>
    <row r="214" spans="1:2" x14ac:dyDescent="0.15">
      <c r="A214" s="136">
        <v>40026</v>
      </c>
      <c r="B214" s="137">
        <v>5.37</v>
      </c>
    </row>
    <row r="215" spans="1:2" x14ac:dyDescent="0.15">
      <c r="A215" s="136">
        <v>40057</v>
      </c>
      <c r="B215" s="137">
        <v>7.6340000000000003</v>
      </c>
    </row>
    <row r="216" spans="1:2" x14ac:dyDescent="0.15">
      <c r="A216" s="136">
        <v>40087</v>
      </c>
      <c r="B216" s="137">
        <v>5.7039999999999997</v>
      </c>
    </row>
    <row r="217" spans="1:2" x14ac:dyDescent="0.15">
      <c r="A217" s="136">
        <v>40118</v>
      </c>
      <c r="B217" s="137">
        <v>4.7460000000000004</v>
      </c>
    </row>
    <row r="218" spans="1:2" x14ac:dyDescent="0.15">
      <c r="A218" s="136">
        <v>40148</v>
      </c>
      <c r="B218" s="137">
        <v>6.7569999999999997</v>
      </c>
    </row>
    <row r="219" spans="1:2" x14ac:dyDescent="0.15">
      <c r="A219" s="136">
        <v>40179</v>
      </c>
      <c r="B219" s="137">
        <v>4.6440000000000001</v>
      </c>
    </row>
    <row r="220" spans="1:2" x14ac:dyDescent="0.15">
      <c r="A220" s="136">
        <v>40210</v>
      </c>
      <c r="B220" s="137">
        <v>4.641</v>
      </c>
    </row>
    <row r="221" spans="1:2" x14ac:dyDescent="0.15">
      <c r="A221" s="136">
        <v>40238</v>
      </c>
      <c r="B221" s="137">
        <v>4.6360000000000001</v>
      </c>
    </row>
    <row r="222" spans="1:2" x14ac:dyDescent="0.15">
      <c r="A222" s="136">
        <v>40269</v>
      </c>
      <c r="B222" s="137">
        <v>3.7509999999999999</v>
      </c>
    </row>
    <row r="223" spans="1:2" x14ac:dyDescent="0.15">
      <c r="A223" s="136">
        <v>40299</v>
      </c>
      <c r="B223" s="137">
        <v>3.07</v>
      </c>
    </row>
    <row r="224" spans="1:2" x14ac:dyDescent="0.15">
      <c r="A224" s="136">
        <v>40330</v>
      </c>
      <c r="B224" s="137">
        <v>3.3639999999999999</v>
      </c>
    </row>
    <row r="225" spans="1:2" x14ac:dyDescent="0.15">
      <c r="A225" s="136">
        <v>40360</v>
      </c>
      <c r="B225" s="137">
        <v>2.968</v>
      </c>
    </row>
    <row r="226" spans="1:2" x14ac:dyDescent="0.15">
      <c r="A226" s="136">
        <v>40391</v>
      </c>
      <c r="B226" s="137">
        <v>1.865</v>
      </c>
    </row>
    <row r="227" spans="1:2" x14ac:dyDescent="0.15">
      <c r="A227" s="136">
        <v>40422</v>
      </c>
      <c r="B227" s="137">
        <v>4.6070000000000002</v>
      </c>
    </row>
    <row r="228" spans="1:2" x14ac:dyDescent="0.15">
      <c r="A228" s="136">
        <v>40452</v>
      </c>
      <c r="B228" s="137">
        <v>4.8109999999999999</v>
      </c>
    </row>
    <row r="229" spans="1:2" x14ac:dyDescent="0.15">
      <c r="A229" s="136">
        <v>40483</v>
      </c>
      <c r="B229" s="137">
        <v>3.1440000000000001</v>
      </c>
    </row>
    <row r="230" spans="1:2" x14ac:dyDescent="0.15">
      <c r="A230" s="136">
        <v>40513</v>
      </c>
      <c r="B230" s="137">
        <v>2.9670000000000001</v>
      </c>
    </row>
    <row r="231" spans="1:2" x14ac:dyDescent="0.15">
      <c r="A231" s="136">
        <v>40544</v>
      </c>
      <c r="B231" s="137">
        <v>2.609</v>
      </c>
    </row>
    <row r="232" spans="1:2" x14ac:dyDescent="0.15">
      <c r="A232" s="136">
        <v>40575</v>
      </c>
      <c r="B232" s="137">
        <v>2.6829999999999998</v>
      </c>
    </row>
    <row r="233" spans="1:2" x14ac:dyDescent="0.15">
      <c r="A233" s="136">
        <v>40603</v>
      </c>
      <c r="B233" s="137">
        <v>3.0449999999999999</v>
      </c>
    </row>
    <row r="234" spans="1:2" x14ac:dyDescent="0.15">
      <c r="A234" s="136">
        <v>40634</v>
      </c>
      <c r="B234" s="137">
        <v>3.4630000000000001</v>
      </c>
    </row>
    <row r="235" spans="1:2" x14ac:dyDescent="0.15">
      <c r="A235" s="136">
        <v>40664</v>
      </c>
      <c r="B235" s="137">
        <v>4.6440000000000001</v>
      </c>
    </row>
    <row r="236" spans="1:2" x14ac:dyDescent="0.15">
      <c r="A236" s="136">
        <v>40695</v>
      </c>
      <c r="B236" s="137">
        <v>2.9329999999999998</v>
      </c>
    </row>
    <row r="237" spans="1:2" x14ac:dyDescent="0.15">
      <c r="A237" s="136">
        <v>40725</v>
      </c>
      <c r="B237" s="137">
        <v>2.9220000000000002</v>
      </c>
    </row>
    <row r="238" spans="1:2" x14ac:dyDescent="0.15">
      <c r="A238" s="136">
        <v>40756</v>
      </c>
      <c r="B238" s="137">
        <v>2.6459999999999999</v>
      </c>
    </row>
    <row r="239" spans="1:2" x14ac:dyDescent="0.15">
      <c r="A239" s="136">
        <v>40787</v>
      </c>
      <c r="B239" s="137">
        <v>4.54</v>
      </c>
    </row>
    <row r="240" spans="1:2" x14ac:dyDescent="0.15">
      <c r="A240" s="136">
        <v>40817</v>
      </c>
      <c r="B240" s="137">
        <v>5.6660000000000004</v>
      </c>
    </row>
    <row r="241" spans="1:2" x14ac:dyDescent="0.15">
      <c r="A241" s="136">
        <v>40848</v>
      </c>
      <c r="B241" s="137">
        <v>6.4630000000000001</v>
      </c>
    </row>
    <row r="242" spans="1:2" x14ac:dyDescent="0.15">
      <c r="A242" s="136">
        <v>40878</v>
      </c>
      <c r="B242" s="137">
        <v>4.8380000000000001</v>
      </c>
    </row>
    <row r="243" spans="1:2" x14ac:dyDescent="0.15">
      <c r="A243" s="136">
        <v>40909</v>
      </c>
      <c r="B243" s="137">
        <v>6.6440000000000001</v>
      </c>
    </row>
    <row r="244" spans="1:2" x14ac:dyDescent="0.15">
      <c r="A244" s="136">
        <v>40940</v>
      </c>
      <c r="B244" s="137">
        <v>4.899</v>
      </c>
    </row>
    <row r="245" spans="1:2" x14ac:dyDescent="0.15">
      <c r="A245" s="136">
        <v>40969</v>
      </c>
      <c r="B245" s="137">
        <v>4.9740000000000002</v>
      </c>
    </row>
    <row r="246" spans="1:2" x14ac:dyDescent="0.15">
      <c r="A246" s="136">
        <v>41000</v>
      </c>
      <c r="B246" s="137">
        <v>3.6819999999999999</v>
      </c>
    </row>
    <row r="247" spans="1:2" x14ac:dyDescent="0.15">
      <c r="A247" s="136">
        <v>41030</v>
      </c>
      <c r="B247" s="137">
        <v>5.0250000000000004</v>
      </c>
    </row>
    <row r="248" spans="1:2" x14ac:dyDescent="0.15">
      <c r="A248" s="136">
        <v>41061</v>
      </c>
      <c r="B248" s="137">
        <v>5.1749999999999998</v>
      </c>
    </row>
    <row r="249" spans="1:2" x14ac:dyDescent="0.15">
      <c r="A249" s="136">
        <v>41091</v>
      </c>
      <c r="B249" s="137">
        <v>3.6920000000000002</v>
      </c>
    </row>
    <row r="250" spans="1:2" x14ac:dyDescent="0.15">
      <c r="A250" s="136">
        <v>41122</v>
      </c>
      <c r="B250" s="137">
        <v>4.2270000000000003</v>
      </c>
    </row>
    <row r="251" spans="1:2" x14ac:dyDescent="0.15">
      <c r="A251" s="136">
        <v>41153</v>
      </c>
      <c r="B251" s="137">
        <v>7.3289999999999997</v>
      </c>
    </row>
    <row r="252" spans="1:2" x14ac:dyDescent="0.15">
      <c r="A252" s="136">
        <v>41183</v>
      </c>
      <c r="B252" s="137">
        <v>10.26</v>
      </c>
    </row>
    <row r="253" spans="1:2" x14ac:dyDescent="0.15">
      <c r="A253" s="136">
        <v>41214</v>
      </c>
      <c r="B253" s="137">
        <v>9.8680000000000003</v>
      </c>
    </row>
    <row r="254" spans="1:2" x14ac:dyDescent="0.15">
      <c r="A254" s="136">
        <v>41244</v>
      </c>
      <c r="B254" s="137">
        <v>5.6950000000000003</v>
      </c>
    </row>
    <row r="255" spans="1:2" x14ac:dyDescent="0.15">
      <c r="A255" s="136">
        <v>41275</v>
      </c>
      <c r="B255" s="137">
        <v>6.7450000000000001</v>
      </c>
    </row>
    <row r="256" spans="1:2" x14ac:dyDescent="0.15">
      <c r="A256" s="136">
        <v>41306</v>
      </c>
      <c r="B256" s="137">
        <v>3.8879999999999999</v>
      </c>
    </row>
    <row r="257" spans="1:2" x14ac:dyDescent="0.15">
      <c r="A257" s="136">
        <v>41334</v>
      </c>
      <c r="B257" s="137">
        <v>6.57</v>
      </c>
    </row>
    <row r="258" spans="1:2" x14ac:dyDescent="0.15">
      <c r="A258" s="136">
        <v>41365</v>
      </c>
      <c r="B258" s="137">
        <v>5.5119999999999996</v>
      </c>
    </row>
    <row r="259" spans="1:2" x14ac:dyDescent="0.15">
      <c r="A259" s="136">
        <v>41395</v>
      </c>
      <c r="B259" s="137">
        <v>5.5860000000000003</v>
      </c>
    </row>
    <row r="260" spans="1:2" x14ac:dyDescent="0.15">
      <c r="A260" s="136">
        <v>41426</v>
      </c>
      <c r="B260" s="137">
        <v>4.4569999999999999</v>
      </c>
    </row>
    <row r="261" spans="1:2" x14ac:dyDescent="0.15">
      <c r="A261" s="136">
        <v>41456</v>
      </c>
      <c r="B261" s="137">
        <v>2.8959999999999999</v>
      </c>
    </row>
    <row r="262" spans="1:2" x14ac:dyDescent="0.15">
      <c r="A262" s="136">
        <v>41487</v>
      </c>
      <c r="B262" s="137">
        <v>3.7069999999999999</v>
      </c>
    </row>
    <row r="263" spans="1:2" x14ac:dyDescent="0.15">
      <c r="A263" s="136">
        <v>41518</v>
      </c>
      <c r="B263" s="137">
        <v>4.8730000000000002</v>
      </c>
    </row>
    <row r="264" spans="1:2" x14ac:dyDescent="0.15">
      <c r="A264" s="136">
        <v>41548</v>
      </c>
      <c r="B264" s="137">
        <v>5.718</v>
      </c>
    </row>
    <row r="265" spans="1:2" x14ac:dyDescent="0.15">
      <c r="A265" s="136">
        <v>41579</v>
      </c>
      <c r="B265" s="137">
        <v>5.4660000000000002</v>
      </c>
    </row>
    <row r="266" spans="1:2" x14ac:dyDescent="0.15">
      <c r="A266" s="136">
        <v>41609</v>
      </c>
      <c r="B266" s="137">
        <v>3.3359999999999999</v>
      </c>
    </row>
    <row r="267" spans="1:2" x14ac:dyDescent="0.15">
      <c r="A267" s="136">
        <v>41640</v>
      </c>
      <c r="B267" s="137">
        <v>5.21</v>
      </c>
    </row>
    <row r="268" spans="1:2" x14ac:dyDescent="0.15">
      <c r="A268" s="136">
        <v>41671</v>
      </c>
      <c r="B268" s="137">
        <v>3.6520000000000001</v>
      </c>
    </row>
    <row r="269" spans="1:2" x14ac:dyDescent="0.15">
      <c r="A269" s="136">
        <v>41699</v>
      </c>
      <c r="B269" s="137">
        <v>4.2270000000000003</v>
      </c>
    </row>
    <row r="270" spans="1:2" x14ac:dyDescent="0.15">
      <c r="A270" s="136">
        <v>41730</v>
      </c>
      <c r="B270" s="137">
        <v>3.6269999999999998</v>
      </c>
    </row>
    <row r="271" spans="1:2" x14ac:dyDescent="0.15">
      <c r="A271" s="136">
        <v>41760</v>
      </c>
      <c r="B271" s="137">
        <v>4.593</v>
      </c>
    </row>
    <row r="272" spans="1:2" x14ac:dyDescent="0.15">
      <c r="A272" s="136">
        <v>41791</v>
      </c>
      <c r="B272" s="137">
        <v>4.367</v>
      </c>
    </row>
    <row r="273" spans="1:2" x14ac:dyDescent="0.15">
      <c r="A273" s="136">
        <v>41821</v>
      </c>
      <c r="B273" s="137">
        <v>2.2970000000000002</v>
      </c>
    </row>
    <row r="274" spans="1:2" x14ac:dyDescent="0.15">
      <c r="A274" s="136">
        <v>41852</v>
      </c>
      <c r="B274" s="137">
        <v>3.294</v>
      </c>
    </row>
    <row r="275" spans="1:2" x14ac:dyDescent="0.15">
      <c r="A275" s="136">
        <v>41883</v>
      </c>
      <c r="B275" s="137">
        <v>4.5970000000000004</v>
      </c>
    </row>
    <row r="276" spans="1:2" x14ac:dyDescent="0.15">
      <c r="A276" s="136">
        <v>41913</v>
      </c>
      <c r="B276" s="137">
        <v>4.8010000000000002</v>
      </c>
    </row>
    <row r="277" spans="1:2" x14ac:dyDescent="0.15">
      <c r="A277" s="136">
        <v>41944</v>
      </c>
      <c r="B277" s="137">
        <v>3.883</v>
      </c>
    </row>
    <row r="278" spans="1:2" x14ac:dyDescent="0.15">
      <c r="A278" s="136">
        <v>41974</v>
      </c>
      <c r="B278" s="137">
        <v>2.5259999999999998</v>
      </c>
    </row>
    <row r="279" spans="1:2" x14ac:dyDescent="0.15">
      <c r="A279" s="136">
        <v>42005</v>
      </c>
      <c r="B279" s="137">
        <v>5.3010000000000002</v>
      </c>
    </row>
    <row r="280" spans="1:2" x14ac:dyDescent="0.15">
      <c r="A280" s="136">
        <v>42036</v>
      </c>
      <c r="B280" s="137">
        <v>4.6059999999999999</v>
      </c>
    </row>
    <row r="281" spans="1:2" x14ac:dyDescent="0.15">
      <c r="A281" s="136">
        <v>42064</v>
      </c>
      <c r="B281" s="137">
        <v>6.8529999999999998</v>
      </c>
    </row>
    <row r="282" spans="1:2" x14ac:dyDescent="0.15">
      <c r="A282" s="136">
        <v>42095</v>
      </c>
      <c r="B282" s="137">
        <v>2.9710000000000001</v>
      </c>
    </row>
    <row r="283" spans="1:2" x14ac:dyDescent="0.15">
      <c r="A283" s="136">
        <v>42125</v>
      </c>
      <c r="B283" s="137">
        <v>2.6960000000000002</v>
      </c>
    </row>
    <row r="284" spans="1:2" x14ac:dyDescent="0.15">
      <c r="A284" s="136">
        <v>42156</v>
      </c>
      <c r="B284" s="137">
        <v>3.306</v>
      </c>
    </row>
    <row r="285" spans="1:2" x14ac:dyDescent="0.15">
      <c r="A285" s="136">
        <v>42186</v>
      </c>
      <c r="B285" s="137">
        <v>1.8620000000000001</v>
      </c>
    </row>
    <row r="286" spans="1:2" x14ac:dyDescent="0.15">
      <c r="A286" s="136">
        <v>42217</v>
      </c>
      <c r="B286" s="137">
        <v>2.23</v>
      </c>
    </row>
    <row r="287" spans="1:2" x14ac:dyDescent="0.15">
      <c r="A287" s="136">
        <v>42248</v>
      </c>
      <c r="B287" s="137">
        <v>3.625</v>
      </c>
    </row>
    <row r="288" spans="1:2" x14ac:dyDescent="0.15">
      <c r="A288" s="136">
        <v>42278</v>
      </c>
      <c r="B288" s="137">
        <v>4.2569999999999997</v>
      </c>
    </row>
    <row r="289" spans="1:2" x14ac:dyDescent="0.15">
      <c r="A289" s="136">
        <v>42309</v>
      </c>
      <c r="B289" s="137">
        <v>3.73</v>
      </c>
    </row>
    <row r="290" spans="1:2" x14ac:dyDescent="0.15">
      <c r="A290" s="136">
        <v>42339</v>
      </c>
      <c r="B290" s="137">
        <v>1.7050000000000001</v>
      </c>
    </row>
    <row r="291" spans="1:2" x14ac:dyDescent="0.15">
      <c r="A291" s="136">
        <v>42370</v>
      </c>
      <c r="B291" s="137">
        <v>3.25</v>
      </c>
    </row>
    <row r="292" spans="1:2" x14ac:dyDescent="0.15">
      <c r="A292" s="136">
        <v>42401</v>
      </c>
      <c r="B292" s="137">
        <v>3.5070000000000001</v>
      </c>
    </row>
    <row r="293" spans="1:2" x14ac:dyDescent="0.15">
      <c r="A293" s="136">
        <v>42430</v>
      </c>
      <c r="B293" s="137">
        <v>3.7749999999999999</v>
      </c>
    </row>
    <row r="294" spans="1:2" x14ac:dyDescent="0.15">
      <c r="A294" s="136">
        <v>42461</v>
      </c>
      <c r="B294" s="137">
        <v>3.512</v>
      </c>
    </row>
    <row r="295" spans="1:2" x14ac:dyDescent="0.15">
      <c r="A295" s="136">
        <v>42491</v>
      </c>
      <c r="B295" s="137">
        <v>3.1110000000000002</v>
      </c>
    </row>
    <row r="296" spans="1:2" x14ac:dyDescent="0.15">
      <c r="A296" s="136">
        <v>42522</v>
      </c>
      <c r="B296" s="137">
        <v>2.3540000000000001</v>
      </c>
    </row>
    <row r="297" spans="1:2" x14ac:dyDescent="0.15">
      <c r="A297" s="136">
        <v>42552</v>
      </c>
      <c r="B297" s="137">
        <v>1.6830000000000001</v>
      </c>
    </row>
    <row r="298" spans="1:2" x14ac:dyDescent="0.15">
      <c r="A298" s="136">
        <v>42583</v>
      </c>
      <c r="B298" s="137">
        <v>1.863</v>
      </c>
    </row>
    <row r="299" spans="1:2" x14ac:dyDescent="0.15">
      <c r="A299" s="136">
        <v>42614</v>
      </c>
      <c r="B299" s="137">
        <v>4.0780000000000003</v>
      </c>
    </row>
    <row r="300" spans="1:2" x14ac:dyDescent="0.15">
      <c r="A300" s="136">
        <v>42644</v>
      </c>
      <c r="B300" s="137">
        <v>3.347</v>
      </c>
    </row>
    <row r="301" spans="1:2" x14ac:dyDescent="0.15">
      <c r="A301" s="136">
        <v>42675</v>
      </c>
      <c r="B301" s="137">
        <v>5.0979999999999999</v>
      </c>
    </row>
    <row r="302" spans="1:2" x14ac:dyDescent="0.15">
      <c r="A302" s="136">
        <v>42705</v>
      </c>
      <c r="B302" s="137">
        <v>3.0089999999999999</v>
      </c>
    </row>
    <row r="303" spans="1:2" x14ac:dyDescent="0.15">
      <c r="A303" s="136">
        <v>42736</v>
      </c>
      <c r="B303" s="137">
        <v>3.0640000000000001</v>
      </c>
    </row>
    <row r="304" spans="1:2" x14ac:dyDescent="0.15">
      <c r="A304" s="136">
        <v>42767</v>
      </c>
      <c r="B304" s="137">
        <v>3.2570000000000001</v>
      </c>
    </row>
    <row r="305" spans="1:2" x14ac:dyDescent="0.15">
      <c r="A305" s="136">
        <v>42795</v>
      </c>
      <c r="B305" s="137">
        <v>3.0270000000000001</v>
      </c>
    </row>
    <row r="306" spans="1:2" x14ac:dyDescent="0.15">
      <c r="A306" s="136">
        <v>42826</v>
      </c>
      <c r="B306" s="137">
        <v>2.21</v>
      </c>
    </row>
    <row r="307" spans="1:2" x14ac:dyDescent="0.15">
      <c r="A307" s="136">
        <v>42856</v>
      </c>
      <c r="B307" s="137">
        <v>2.1669999999999998</v>
      </c>
    </row>
    <row r="308" spans="1:2" x14ac:dyDescent="0.15">
      <c r="A308" s="136">
        <v>42887</v>
      </c>
      <c r="B308" s="137">
        <v>3.3239999999999998</v>
      </c>
    </row>
    <row r="309" spans="1:2" x14ac:dyDescent="0.15">
      <c r="A309" s="136">
        <v>42917</v>
      </c>
      <c r="B309" s="137">
        <v>3.2810000000000001</v>
      </c>
    </row>
    <row r="310" spans="1:2" x14ac:dyDescent="0.15">
      <c r="A310" s="136">
        <v>42948</v>
      </c>
      <c r="B310" s="137">
        <v>2.5920000000000001</v>
      </c>
    </row>
    <row r="311" spans="1:2" x14ac:dyDescent="0.15">
      <c r="A311" s="136">
        <v>42979</v>
      </c>
      <c r="B311" s="137">
        <v>2.5470000000000002</v>
      </c>
    </row>
    <row r="312" spans="1:2" x14ac:dyDescent="0.15">
      <c r="A312" s="136">
        <v>43009</v>
      </c>
      <c r="B312" s="137">
        <v>3.5880000000000001</v>
      </c>
    </row>
    <row r="313" spans="1:2" x14ac:dyDescent="0.15">
      <c r="A313" s="136">
        <v>43040</v>
      </c>
      <c r="B313" s="137">
        <v>2.508</v>
      </c>
    </row>
    <row r="314" spans="1:2" x14ac:dyDescent="0.15">
      <c r="A314" s="136">
        <v>43070</v>
      </c>
      <c r="B314" s="137">
        <v>3.0150000000000001</v>
      </c>
    </row>
    <row r="315" spans="1:2" x14ac:dyDescent="0.15">
      <c r="A315" s="136">
        <v>43101</v>
      </c>
      <c r="B315" s="137">
        <v>3.8540000000000001</v>
      </c>
    </row>
    <row r="316" spans="1:2" x14ac:dyDescent="0.15">
      <c r="A316" s="136">
        <v>43132</v>
      </c>
      <c r="B316" s="137">
        <v>2.1739999999999999</v>
      </c>
    </row>
    <row r="317" spans="1:2" x14ac:dyDescent="0.15">
      <c r="A317" s="136">
        <v>43160</v>
      </c>
      <c r="B317" s="137">
        <v>2.2890000000000001</v>
      </c>
    </row>
    <row r="318" spans="1:2" x14ac:dyDescent="0.15">
      <c r="A318" s="136">
        <v>43191</v>
      </c>
      <c r="B318" s="137">
        <v>2.9510000000000001</v>
      </c>
    </row>
    <row r="319" spans="1:2" x14ac:dyDescent="0.15">
      <c r="A319" s="136">
        <v>43221</v>
      </c>
      <c r="B319" s="137">
        <v>3.8159999999999998</v>
      </c>
    </row>
    <row r="320" spans="1:2" x14ac:dyDescent="0.15">
      <c r="A320" s="136">
        <v>43252</v>
      </c>
      <c r="B320" s="137">
        <v>2.8029999999999999</v>
      </c>
    </row>
    <row r="321" spans="1:2" x14ac:dyDescent="0.15">
      <c r="A321" s="136">
        <v>43282</v>
      </c>
      <c r="B321" s="137">
        <v>2.266</v>
      </c>
    </row>
    <row r="322" spans="1:2" x14ac:dyDescent="0.15">
      <c r="A322" s="136">
        <v>43313</v>
      </c>
      <c r="B322" s="137">
        <v>1.9390000000000001</v>
      </c>
    </row>
    <row r="323" spans="1:2" x14ac:dyDescent="0.15">
      <c r="A323" s="136">
        <v>43344</v>
      </c>
      <c r="B323" s="137">
        <v>2.8359999999999999</v>
      </c>
    </row>
    <row r="324" spans="1:2" x14ac:dyDescent="0.15">
      <c r="A324" s="136">
        <v>43374</v>
      </c>
      <c r="B324" s="137">
        <v>4.2039999999999997</v>
      </c>
    </row>
    <row r="325" spans="1:2" x14ac:dyDescent="0.15">
      <c r="A325" s="136">
        <v>43405</v>
      </c>
      <c r="B325" s="137">
        <v>3.6970000000000001</v>
      </c>
    </row>
    <row r="326" spans="1:2" x14ac:dyDescent="0.15">
      <c r="A326" s="136">
        <v>43435</v>
      </c>
      <c r="B326" s="137">
        <v>2.94</v>
      </c>
    </row>
    <row r="327" spans="1:2" x14ac:dyDescent="0.15">
      <c r="A327" s="136">
        <v>43466</v>
      </c>
      <c r="B327" s="137">
        <v>4.6239999999999997</v>
      </c>
    </row>
    <row r="328" spans="1:2" x14ac:dyDescent="0.15">
      <c r="A328" s="136">
        <v>43497</v>
      </c>
      <c r="B328" s="137">
        <v>8.0129999999999999</v>
      </c>
    </row>
    <row r="329" spans="1:2" x14ac:dyDescent="0.15">
      <c r="A329" s="136">
        <v>43525</v>
      </c>
      <c r="B329" s="137">
        <v>3.2919999999999998</v>
      </c>
    </row>
    <row r="330" spans="1:2" x14ac:dyDescent="0.15">
      <c r="A330" s="136">
        <v>43556</v>
      </c>
      <c r="B330" s="137">
        <v>3.6949999999999998</v>
      </c>
    </row>
    <row r="331" spans="1:2" x14ac:dyDescent="0.15">
      <c r="A331" s="136">
        <v>43586</v>
      </c>
      <c r="B331" s="137">
        <v>4.8789999999999996</v>
      </c>
    </row>
    <row r="332" spans="1:2" x14ac:dyDescent="0.15">
      <c r="A332" s="136">
        <v>43617</v>
      </c>
      <c r="B332" s="137">
        <v>3.49</v>
      </c>
    </row>
    <row r="333" spans="1:2" x14ac:dyDescent="0.15">
      <c r="A333" s="136">
        <v>43647</v>
      </c>
      <c r="B333" s="137">
        <v>2.5880000000000001</v>
      </c>
    </row>
    <row r="334" spans="1:2" x14ac:dyDescent="0.15">
      <c r="A334" s="136">
        <v>43678</v>
      </c>
      <c r="B334" s="137">
        <v>1.839</v>
      </c>
    </row>
    <row r="335" spans="1:2" x14ac:dyDescent="0.15">
      <c r="A335" s="136">
        <v>43709</v>
      </c>
      <c r="B335" s="137">
        <v>3.9169999999999998</v>
      </c>
    </row>
    <row r="336" spans="1:2" x14ac:dyDescent="0.15">
      <c r="A336" s="136">
        <v>43739</v>
      </c>
      <c r="B336" s="137">
        <v>4.7460000000000004</v>
      </c>
    </row>
    <row r="337" spans="1:2" x14ac:dyDescent="0.15">
      <c r="A337" s="136">
        <v>43770</v>
      </c>
      <c r="B337" s="137">
        <v>5.5030000000000001</v>
      </c>
    </row>
    <row r="338" spans="1:2" x14ac:dyDescent="0.15">
      <c r="A338" s="136">
        <v>43800</v>
      </c>
      <c r="B338" s="137">
        <v>3.4049999999999998</v>
      </c>
    </row>
    <row r="339" spans="1:2" x14ac:dyDescent="0.15">
      <c r="A339" s="136">
        <v>43831</v>
      </c>
      <c r="B339" s="137">
        <v>3.3039999999999998</v>
      </c>
    </row>
    <row r="340" spans="1:2" x14ac:dyDescent="0.15">
      <c r="A340" s="136">
        <v>43862</v>
      </c>
      <c r="B340" s="137">
        <v>3.18</v>
      </c>
    </row>
    <row r="341" spans="1:2" x14ac:dyDescent="0.15">
      <c r="A341" s="136">
        <v>43891</v>
      </c>
      <c r="B341" s="137">
        <v>42.414999999999999</v>
      </c>
    </row>
    <row r="342" spans="1:2" x14ac:dyDescent="0.15">
      <c r="A342" s="136">
        <v>43922</v>
      </c>
      <c r="B342" s="137">
        <v>26.773</v>
      </c>
    </row>
    <row r="343" spans="1:2" x14ac:dyDescent="0.15">
      <c r="A343" s="136">
        <v>43952</v>
      </c>
      <c r="B343" s="137">
        <v>8.5679999999999996</v>
      </c>
    </row>
    <row r="344" spans="1:2" x14ac:dyDescent="0.15">
      <c r="A344" s="136">
        <v>43983</v>
      </c>
      <c r="B344" s="137">
        <v>11.337</v>
      </c>
    </row>
    <row r="345" spans="1:2" x14ac:dyDescent="0.15">
      <c r="A345" s="136">
        <v>44013</v>
      </c>
      <c r="B345" s="137">
        <v>3.6219999999999999</v>
      </c>
    </row>
    <row r="346" spans="1:2" x14ac:dyDescent="0.15">
      <c r="A346" s="136">
        <v>44044</v>
      </c>
      <c r="B346" s="137">
        <v>3.802</v>
      </c>
    </row>
    <row r="347" spans="1:2" x14ac:dyDescent="0.15">
      <c r="A347" s="136">
        <v>44075</v>
      </c>
      <c r="B347" s="137">
        <v>6.1189999999999998</v>
      </c>
    </row>
    <row r="348" spans="1:2" x14ac:dyDescent="0.15">
      <c r="A348" s="136">
        <v>44105</v>
      </c>
      <c r="B348" s="137">
        <v>5.9880000000000004</v>
      </c>
    </row>
    <row r="349" spans="1:2" x14ac:dyDescent="0.15">
      <c r="A349" s="136">
        <v>44136</v>
      </c>
      <c r="B349" s="137">
        <v>5.5060000000000002</v>
      </c>
    </row>
    <row r="350" spans="1:2" x14ac:dyDescent="0.15">
      <c r="A350" s="136">
        <v>44166</v>
      </c>
      <c r="B350" s="137">
        <v>2.8570000000000002</v>
      </c>
    </row>
    <row r="351" spans="1:2" x14ac:dyDescent="0.15">
      <c r="A351" s="136">
        <v>44197</v>
      </c>
      <c r="B351" s="137">
        <v>3.41</v>
      </c>
    </row>
    <row r="352" spans="1:2" x14ac:dyDescent="0.15">
      <c r="A352" s="136">
        <v>44228</v>
      </c>
      <c r="B352" s="137">
        <v>2.5049999999999999</v>
      </c>
    </row>
    <row r="353" spans="1:2" x14ac:dyDescent="0.15">
      <c r="A353" s="136">
        <v>44256</v>
      </c>
      <c r="B353" s="137">
        <v>2.9319999999999999</v>
      </c>
    </row>
    <row r="354" spans="1:2" x14ac:dyDescent="0.15">
      <c r="A354" s="136">
        <v>44287</v>
      </c>
      <c r="B354" s="137">
        <v>3.2440000000000002</v>
      </c>
    </row>
    <row r="355" spans="1:2" x14ac:dyDescent="0.15">
      <c r="A355" s="136">
        <v>44317</v>
      </c>
      <c r="B355" s="137">
        <v>2.2719999999999998</v>
      </c>
    </row>
    <row r="356" spans="1:2" x14ac:dyDescent="0.15">
      <c r="A356" s="136">
        <v>44348</v>
      </c>
      <c r="B356" s="137">
        <v>2.1640000000000001</v>
      </c>
    </row>
    <row r="357" spans="1:2" x14ac:dyDescent="0.15">
      <c r="A357" s="136">
        <v>44378</v>
      </c>
      <c r="B357" s="137">
        <v>1.212</v>
      </c>
    </row>
    <row r="358" spans="1:2" x14ac:dyDescent="0.15">
      <c r="A358" s="136">
        <v>44409</v>
      </c>
      <c r="B358" s="137">
        <v>1.8759999999999999</v>
      </c>
    </row>
    <row r="359" spans="1:2" x14ac:dyDescent="0.15">
      <c r="A359" s="136">
        <v>44440</v>
      </c>
      <c r="B359" s="137">
        <v>1.946</v>
      </c>
    </row>
    <row r="360" spans="1:2" x14ac:dyDescent="0.15">
      <c r="A360" s="136">
        <v>44470</v>
      </c>
      <c r="B360" s="137">
        <v>2.83</v>
      </c>
    </row>
    <row r="361" spans="1:2" x14ac:dyDescent="0.15">
      <c r="A361" s="136">
        <v>44501</v>
      </c>
      <c r="B361" s="137">
        <v>1.8839999999999999</v>
      </c>
    </row>
    <row r="362" spans="1:2" x14ac:dyDescent="0.15">
      <c r="A362" s="136">
        <v>44531</v>
      </c>
      <c r="B362" s="137">
        <v>1.306</v>
      </c>
    </row>
    <row r="363" spans="1:2" x14ac:dyDescent="0.15">
      <c r="A363" s="136">
        <v>44562</v>
      </c>
      <c r="B363" s="137">
        <v>1.4359999999999999</v>
      </c>
    </row>
    <row r="364" spans="1:2" x14ac:dyDescent="0.15">
      <c r="A364" s="136">
        <v>44593</v>
      </c>
      <c r="B364" s="138">
        <v>1.2569999999999999</v>
      </c>
    </row>
    <row r="365" spans="1:2" x14ac:dyDescent="0.15">
      <c r="A365" s="136">
        <v>44621</v>
      </c>
      <c r="B365" s="137">
        <v>2.3980000000000001</v>
      </c>
    </row>
    <row r="366" spans="1:2" x14ac:dyDescent="0.15">
      <c r="A366" s="136">
        <v>44652</v>
      </c>
      <c r="B366" s="137">
        <v>1.83</v>
      </c>
    </row>
    <row r="367" spans="1:2" x14ac:dyDescent="0.15">
      <c r="A367" s="136">
        <v>44682</v>
      </c>
      <c r="B367" s="137">
        <v>2.0720000000000001</v>
      </c>
    </row>
    <row r="368" spans="1:2" x14ac:dyDescent="0.15">
      <c r="A368" s="136">
        <v>44713</v>
      </c>
      <c r="B368" s="137">
        <v>2.556</v>
      </c>
    </row>
    <row r="369" spans="1:2" x14ac:dyDescent="0.15">
      <c r="A369" s="136">
        <v>44743</v>
      </c>
      <c r="B369" s="137">
        <v>1.1759999999999999</v>
      </c>
    </row>
    <row r="370" spans="1:2" x14ac:dyDescent="0.15">
      <c r="A370" s="136">
        <v>44774</v>
      </c>
      <c r="B370" s="137">
        <v>2.9950000000000001</v>
      </c>
    </row>
    <row r="371" spans="1:2" x14ac:dyDescent="0.15">
      <c r="A371" s="136">
        <v>44805</v>
      </c>
      <c r="B371" s="137">
        <v>1.893</v>
      </c>
    </row>
    <row r="372" spans="1:2" x14ac:dyDescent="0.15">
      <c r="A372" s="136">
        <v>44835</v>
      </c>
      <c r="B372" s="137">
        <v>4.9390000000000001</v>
      </c>
    </row>
    <row r="373" spans="1:2" x14ac:dyDescent="0.15">
      <c r="A373" s="136">
        <v>44866</v>
      </c>
      <c r="B373" s="137">
        <v>5.6779999999999999</v>
      </c>
    </row>
    <row r="374" spans="1:2" x14ac:dyDescent="0.15">
      <c r="A374" s="136">
        <v>44896</v>
      </c>
      <c r="B374" s="137">
        <v>2.4929999999999999</v>
      </c>
    </row>
    <row r="375" spans="1:2" x14ac:dyDescent="0.15">
      <c r="A375" s="136">
        <v>44927</v>
      </c>
      <c r="B375" s="137">
        <v>5.3280000000000003</v>
      </c>
    </row>
    <row r="376" spans="1:2" x14ac:dyDescent="0.15">
      <c r="A376" s="136">
        <v>44958</v>
      </c>
      <c r="B376" s="137">
        <v>15.683999999999999</v>
      </c>
    </row>
    <row r="377" spans="1:2" x14ac:dyDescent="0.15">
      <c r="A377" s="136">
        <v>44986</v>
      </c>
      <c r="B377" s="137">
        <v>4.6619999999999999</v>
      </c>
    </row>
    <row r="378" spans="1:2" x14ac:dyDescent="0.15">
      <c r="A378" s="136">
        <v>45017</v>
      </c>
      <c r="B378" s="137">
        <v>3.7330000000000001</v>
      </c>
    </row>
    <row r="379" spans="1:2" x14ac:dyDescent="0.15">
      <c r="A379" s="136">
        <v>45047</v>
      </c>
      <c r="B379" s="137">
        <v>5.3710000000000004</v>
      </c>
    </row>
    <row r="380" spans="1:2" x14ac:dyDescent="0.15">
      <c r="A380" s="136">
        <v>45078</v>
      </c>
      <c r="B380" s="137">
        <v>5.3739999999999997</v>
      </c>
    </row>
    <row r="381" spans="1:2" x14ac:dyDescent="0.15">
      <c r="A381" s="136">
        <v>45108</v>
      </c>
      <c r="B381" s="137">
        <v>3.4820000000000002</v>
      </c>
    </row>
    <row r="382" spans="1:2" x14ac:dyDescent="0.15">
      <c r="A382" s="136">
        <v>45139</v>
      </c>
      <c r="B382" s="137">
        <v>3.4119999999999999</v>
      </c>
    </row>
    <row r="383" spans="1:2" x14ac:dyDescent="0.15">
      <c r="A383" s="136">
        <v>45170</v>
      </c>
      <c r="B383" s="137">
        <v>6.548</v>
      </c>
    </row>
    <row r="384" spans="1:2" x14ac:dyDescent="0.15">
      <c r="A384" s="136">
        <v>45200</v>
      </c>
      <c r="B384" s="137">
        <v>6.7560000000000002</v>
      </c>
    </row>
    <row r="385" spans="1:2" x14ac:dyDescent="0.15">
      <c r="A385" s="136">
        <v>45231</v>
      </c>
      <c r="B385" s="137">
        <v>7.6529999999999996</v>
      </c>
    </row>
    <row r="386" spans="1:2" x14ac:dyDescent="0.15">
      <c r="A386" s="136">
        <v>45261</v>
      </c>
      <c r="B386" s="32">
        <v>4.4560000000000004</v>
      </c>
    </row>
    <row r="387" spans="1:2" x14ac:dyDescent="0.15">
      <c r="A387" s="136">
        <v>45292</v>
      </c>
      <c r="B387" s="32">
        <v>4.9950000000000001</v>
      </c>
    </row>
    <row r="388" spans="1:2" x14ac:dyDescent="0.15">
      <c r="A388" s="136">
        <v>45323</v>
      </c>
      <c r="B388" s="32">
        <v>5.7949999999999999</v>
      </c>
    </row>
    <row r="389" spans="1:2" x14ac:dyDescent="0.15">
      <c r="A389" s="136">
        <v>45352</v>
      </c>
      <c r="B389" s="32">
        <v>5.9379999999999997</v>
      </c>
    </row>
    <row r="390" spans="1:2" x14ac:dyDescent="0.15">
      <c r="A390" s="136">
        <v>45383</v>
      </c>
      <c r="B390" s="32">
        <v>6.851</v>
      </c>
    </row>
    <row r="391" spans="1:2" x14ac:dyDescent="0.15">
      <c r="A391" s="136">
        <v>45413</v>
      </c>
      <c r="B391" s="32">
        <v>8.3089999999999993</v>
      </c>
    </row>
    <row r="392" spans="1:2" x14ac:dyDescent="0.15">
      <c r="A392" s="136">
        <v>45444</v>
      </c>
      <c r="B392" s="137">
        <v>4.5030000000000001</v>
      </c>
    </row>
    <row r="393" spans="1:2" x14ac:dyDescent="0.15">
      <c r="A393" s="136">
        <v>45474</v>
      </c>
      <c r="B393" s="137">
        <v>4.9329999999999998</v>
      </c>
    </row>
    <row r="394" spans="1:2" x14ac:dyDescent="0.15">
      <c r="A394" s="136">
        <v>45505</v>
      </c>
      <c r="B394" s="137">
        <v>4.1260000000000003</v>
      </c>
    </row>
    <row r="395" spans="1:2" x14ac:dyDescent="0.15">
      <c r="A395" s="136">
        <v>45536</v>
      </c>
      <c r="B395" s="137">
        <v>7.5810000000000004</v>
      </c>
    </row>
    <row r="396" spans="1:2" x14ac:dyDescent="0.15">
      <c r="A396" s="136">
        <v>45566</v>
      </c>
      <c r="B396" s="137">
        <v>5.6210000000000004</v>
      </c>
    </row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 r:id="rId3"/>
  <legacyDrawingHF r:id="rId4"/>
  <tableParts count="1"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7483-E68C-4DCB-8121-22787F48F417}">
  <sheetPr codeName="Blad6"/>
  <dimension ref="A1:G17"/>
  <sheetViews>
    <sheetView zoomScale="85" zoomScaleNormal="85" workbookViewId="0">
      <selection activeCell="D5" sqref="D5"/>
    </sheetView>
  </sheetViews>
  <sheetFormatPr baseColWidth="10" defaultColWidth="8.83203125" defaultRowHeight="14" x14ac:dyDescent="0.15"/>
  <cols>
    <col min="1" max="1" width="15.6640625" customWidth="1"/>
    <col min="2" max="2" width="20.6640625" customWidth="1"/>
    <col min="3" max="3" width="21.33203125" customWidth="1"/>
    <col min="4" max="4" width="24" customWidth="1"/>
  </cols>
  <sheetData>
    <row r="1" spans="1:7" ht="31.5" customHeight="1" x14ac:dyDescent="0.2">
      <c r="A1" s="44" t="s">
        <v>57</v>
      </c>
    </row>
    <row r="2" spans="1:7" ht="32.5" customHeight="1" x14ac:dyDescent="0.15">
      <c r="A2" s="102" t="s">
        <v>58</v>
      </c>
    </row>
    <row r="3" spans="1:7" ht="31" thickBot="1" x14ac:dyDescent="0.2">
      <c r="A3" s="139" t="s">
        <v>57</v>
      </c>
      <c r="B3" s="110" t="s">
        <v>44</v>
      </c>
      <c r="C3" s="110" t="s">
        <v>45</v>
      </c>
      <c r="D3" s="110" t="s">
        <v>46</v>
      </c>
    </row>
    <row r="4" spans="1:7" x14ac:dyDescent="0.15">
      <c r="A4" s="26" t="s">
        <v>47</v>
      </c>
      <c r="B4" s="29">
        <v>22.765573697548998</v>
      </c>
      <c r="C4" s="29">
        <v>27.409559325766903</v>
      </c>
      <c r="D4" s="29">
        <v>40.208973253754998</v>
      </c>
      <c r="F4" s="4"/>
      <c r="G4" s="4"/>
    </row>
    <row r="5" spans="1:7" x14ac:dyDescent="0.15">
      <c r="A5" s="27" t="s">
        <v>48</v>
      </c>
      <c r="B5" s="30">
        <v>55.7726247574466</v>
      </c>
      <c r="C5" s="30">
        <v>61.239759598227707</v>
      </c>
      <c r="D5" s="30">
        <v>49.479292615382398</v>
      </c>
      <c r="F5" s="4"/>
      <c r="G5" s="4"/>
    </row>
    <row r="6" spans="1:7" x14ac:dyDescent="0.15">
      <c r="A6" s="28" t="s">
        <v>49</v>
      </c>
      <c r="B6" s="31">
        <v>21.461801545004299</v>
      </c>
      <c r="C6" s="31">
        <v>11.3506810760052</v>
      </c>
      <c r="D6" s="31">
        <v>10.311734130862501</v>
      </c>
      <c r="F6" s="4"/>
      <c r="G6" s="4"/>
    </row>
    <row r="7" spans="1:7" ht="15" thickBot="1" x14ac:dyDescent="0.2">
      <c r="A7" s="33" t="s">
        <v>50</v>
      </c>
      <c r="B7" s="34">
        <v>1.30377215254464</v>
      </c>
      <c r="C7" s="34">
        <v>16.058878249761698</v>
      </c>
      <c r="D7" s="34">
        <v>29.897239122892501</v>
      </c>
      <c r="F7" s="4"/>
      <c r="G7" s="4"/>
    </row>
    <row r="8" spans="1:7" ht="16" thickTop="1" x14ac:dyDescent="0.2">
      <c r="B8" s="4"/>
      <c r="C8" s="4"/>
      <c r="D8" s="4"/>
      <c r="F8" s="24"/>
    </row>
    <row r="9" spans="1:7" s="19" customFormat="1" ht="30.5" customHeight="1" thickBot="1" x14ac:dyDescent="0.2">
      <c r="A9" s="41" t="s">
        <v>59</v>
      </c>
      <c r="B9" s="42"/>
      <c r="C9" s="42"/>
      <c r="D9" s="42"/>
      <c r="F9" s="43"/>
    </row>
    <row r="10" spans="1:7" ht="32" thickTop="1" thickBot="1" x14ac:dyDescent="0.2">
      <c r="A10" s="40" t="s">
        <v>56</v>
      </c>
      <c r="B10" s="140" t="s">
        <v>44</v>
      </c>
      <c r="C10" s="140" t="s">
        <v>45</v>
      </c>
      <c r="D10" s="140" t="s">
        <v>46</v>
      </c>
    </row>
    <row r="11" spans="1:7" ht="22" customHeight="1" x14ac:dyDescent="0.15">
      <c r="A11" s="35" t="s">
        <v>51</v>
      </c>
      <c r="B11" s="141">
        <v>-2.0009893579131099</v>
      </c>
      <c r="C11" s="141">
        <v>10.9107276233359</v>
      </c>
      <c r="D11" s="141">
        <v>35.081458933637002</v>
      </c>
      <c r="F11" s="4"/>
      <c r="G11" s="4"/>
    </row>
    <row r="12" spans="1:7" ht="22" customHeight="1" x14ac:dyDescent="0.15">
      <c r="A12" s="36" t="s">
        <v>52</v>
      </c>
      <c r="B12" s="142">
        <v>-7.8255044754753698</v>
      </c>
      <c r="C12" s="142">
        <v>20.7574429552715</v>
      </c>
      <c r="D12" s="142">
        <v>38.263893812096796</v>
      </c>
      <c r="F12" s="4"/>
      <c r="G12" s="4"/>
    </row>
    <row r="13" spans="1:7" ht="22" customHeight="1" x14ac:dyDescent="0.15">
      <c r="A13" s="37" t="s">
        <v>53</v>
      </c>
      <c r="B13" s="143">
        <v>26.046413357544999</v>
      </c>
      <c r="C13" s="143">
        <v>6.47234499377576</v>
      </c>
      <c r="D13" s="143">
        <v>10.0227270131679</v>
      </c>
      <c r="F13" s="4"/>
      <c r="G13" s="4"/>
    </row>
    <row r="14" spans="1:7" ht="22" customHeight="1" x14ac:dyDescent="0.15">
      <c r="A14" s="38" t="s">
        <v>54</v>
      </c>
      <c r="B14" s="144">
        <v>8.2932205927529292</v>
      </c>
      <c r="C14" s="144">
        <v>12.4649683398844</v>
      </c>
      <c r="D14" s="144">
        <v>15.337580914565899</v>
      </c>
      <c r="F14" s="4"/>
      <c r="G14" s="4"/>
    </row>
    <row r="15" spans="1:7" ht="22" customHeight="1" x14ac:dyDescent="0.15">
      <c r="A15" s="39" t="s">
        <v>55</v>
      </c>
      <c r="B15" s="145">
        <v>-0.22915782272751301</v>
      </c>
      <c r="C15" s="145">
        <v>18.082222681326702</v>
      </c>
      <c r="D15" s="145">
        <v>34.093881994495398</v>
      </c>
      <c r="F15" s="4"/>
      <c r="G15" s="4"/>
    </row>
    <row r="16" spans="1:7" ht="22" customHeight="1" thickBot="1" x14ac:dyDescent="0.2">
      <c r="A16" s="33" t="s">
        <v>11</v>
      </c>
      <c r="B16" s="146">
        <v>1.30377215254464</v>
      </c>
      <c r="C16" s="146">
        <v>16.058878249761698</v>
      </c>
      <c r="D16" s="146">
        <v>29.897239122892501</v>
      </c>
      <c r="E16" s="11"/>
      <c r="F16" s="25"/>
      <c r="G16" s="25"/>
    </row>
    <row r="17" ht="15" thickTop="1" x14ac:dyDescent="0.15"/>
  </sheetData>
  <conditionalFormatting sqref="F4:G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:G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9B8F-83F7-4631-A183-A2EDD9564EF3}">
  <sheetPr codeName="Blad7"/>
  <dimension ref="A1:C20"/>
  <sheetViews>
    <sheetView zoomScale="85" zoomScaleNormal="85" workbookViewId="0">
      <selection activeCell="A2" sqref="A2"/>
    </sheetView>
  </sheetViews>
  <sheetFormatPr baseColWidth="10" defaultColWidth="8.83203125" defaultRowHeight="14" x14ac:dyDescent="0.15"/>
  <cols>
    <col min="1" max="1" width="20.83203125" customWidth="1"/>
  </cols>
  <sheetData>
    <row r="1" spans="1:3" ht="19" x14ac:dyDescent="0.2">
      <c r="A1" s="44" t="s">
        <v>324</v>
      </c>
    </row>
    <row r="3" spans="1:3" ht="40.5" customHeight="1" thickBot="1" x14ac:dyDescent="0.2">
      <c r="A3" s="82" t="s">
        <v>67</v>
      </c>
      <c r="B3" s="72" t="s">
        <v>60</v>
      </c>
    </row>
    <row r="4" spans="1:3" ht="15" thickTop="1" x14ac:dyDescent="0.15">
      <c r="A4" s="152" t="s">
        <v>61</v>
      </c>
      <c r="B4" s="32">
        <v>4.1861332090812695</v>
      </c>
    </row>
    <row r="5" spans="1:3" x14ac:dyDescent="0.15">
      <c r="A5" s="152" t="s">
        <v>62</v>
      </c>
      <c r="B5" s="32">
        <v>20.7199643472701</v>
      </c>
      <c r="C5" s="4"/>
    </row>
    <row r="6" spans="1:3" x14ac:dyDescent="0.15">
      <c r="A6" s="152" t="s">
        <v>63</v>
      </c>
      <c r="B6" s="32">
        <v>45.055553002722199</v>
      </c>
    </row>
    <row r="7" spans="1:3" x14ac:dyDescent="0.15">
      <c r="A7" s="152" t="s">
        <v>64</v>
      </c>
      <c r="B7" s="32">
        <v>8.5781506106080396</v>
      </c>
    </row>
    <row r="8" spans="1:3" x14ac:dyDescent="0.15">
      <c r="A8" s="152" t="s">
        <v>65</v>
      </c>
      <c r="B8" s="32">
        <v>1.9741287734336002</v>
      </c>
      <c r="C8" s="4"/>
    </row>
    <row r="9" spans="1:3" x14ac:dyDescent="0.15">
      <c r="A9" s="152" t="s">
        <v>66</v>
      </c>
      <c r="B9" s="32">
        <v>19.4860700568846</v>
      </c>
    </row>
    <row r="10" spans="1:3" ht="15" thickBot="1" x14ac:dyDescent="0.2">
      <c r="A10" s="153" t="s">
        <v>50</v>
      </c>
      <c r="B10" s="34">
        <v>14.353818172309801</v>
      </c>
    </row>
    <row r="11" spans="1:3" ht="15" thickTop="1" x14ac:dyDescent="0.15">
      <c r="A11" s="19"/>
      <c r="B11" s="22"/>
    </row>
    <row r="12" spans="1:3" x14ac:dyDescent="0.15">
      <c r="A12" s="19"/>
      <c r="B12" s="22"/>
    </row>
    <row r="13" spans="1:3" ht="31.5" customHeight="1" thickBot="1" x14ac:dyDescent="0.2">
      <c r="A13" s="41" t="s">
        <v>56</v>
      </c>
      <c r="B13" s="72" t="s">
        <v>60</v>
      </c>
    </row>
    <row r="14" spans="1:3" ht="15" thickTop="1" x14ac:dyDescent="0.15">
      <c r="A14" s="154" t="s">
        <v>51</v>
      </c>
      <c r="B14" s="147">
        <v>18.522878404543501</v>
      </c>
    </row>
    <row r="15" spans="1:3" x14ac:dyDescent="0.15">
      <c r="A15" s="155" t="s">
        <v>52</v>
      </c>
      <c r="B15" s="148">
        <v>22.499482143313401</v>
      </c>
    </row>
    <row r="16" spans="1:3" x14ac:dyDescent="0.15">
      <c r="A16" s="156" t="s">
        <v>53</v>
      </c>
      <c r="B16" s="149">
        <v>14.330687192448298</v>
      </c>
    </row>
    <row r="17" spans="1:2" x14ac:dyDescent="0.15">
      <c r="A17" s="157" t="s">
        <v>54</v>
      </c>
      <c r="B17" s="150">
        <v>3.08300925370727</v>
      </c>
    </row>
    <row r="18" spans="1:2" x14ac:dyDescent="0.15">
      <c r="A18" s="158" t="s">
        <v>55</v>
      </c>
      <c r="B18" s="151">
        <v>16.995891183693601</v>
      </c>
    </row>
    <row r="19" spans="1:2" ht="15" thickBot="1" x14ac:dyDescent="0.2">
      <c r="A19" s="153" t="s">
        <v>11</v>
      </c>
      <c r="B19" s="34">
        <v>14.353818172309801</v>
      </c>
    </row>
    <row r="20" spans="1:2" ht="15" thickTop="1" x14ac:dyDescent="0.15"/>
  </sheetData>
  <pageMargins left="0.7" right="0.7" top="0.75" bottom="0.75" header="0.3" footer="0.3"/>
  <pageSetup paperSize="9" orientation="landscape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957D-E078-469D-8207-09995D78BE30}">
  <sheetPr codeName="Blad8">
    <pageSetUpPr fitToPage="1"/>
  </sheetPr>
  <dimension ref="A1:Q35"/>
  <sheetViews>
    <sheetView zoomScale="85" zoomScaleNormal="85" workbookViewId="0">
      <selection activeCell="A6" sqref="A6"/>
    </sheetView>
  </sheetViews>
  <sheetFormatPr baseColWidth="10" defaultColWidth="8.83203125" defaultRowHeight="14" x14ac:dyDescent="0.15"/>
  <cols>
    <col min="1" max="1" width="31.1640625" customWidth="1"/>
    <col min="2" max="7" width="12.6640625" customWidth="1"/>
  </cols>
  <sheetData>
    <row r="1" spans="1:17" ht="51" customHeight="1" thickBot="1" x14ac:dyDescent="0.2">
      <c r="A1" s="173" t="s">
        <v>68</v>
      </c>
      <c r="B1" s="173"/>
      <c r="C1" s="173"/>
      <c r="D1" s="173"/>
      <c r="E1" s="173"/>
      <c r="F1" s="173"/>
      <c r="G1" s="173"/>
      <c r="Q1" s="45"/>
    </row>
    <row r="2" spans="1:17" ht="42.5" customHeight="1" thickTop="1" thickBot="1" x14ac:dyDescent="0.2">
      <c r="A2" s="51" t="s">
        <v>84</v>
      </c>
      <c r="B2" s="53" t="s">
        <v>51</v>
      </c>
      <c r="C2" s="54" t="s">
        <v>52</v>
      </c>
      <c r="D2" s="55" t="s">
        <v>69</v>
      </c>
      <c r="E2" s="56" t="s">
        <v>54</v>
      </c>
      <c r="F2" s="57" t="s">
        <v>55</v>
      </c>
      <c r="G2" s="58" t="s">
        <v>11</v>
      </c>
    </row>
    <row r="3" spans="1:17" ht="22.5" customHeight="1" thickTop="1" thickBot="1" x14ac:dyDescent="0.2">
      <c r="A3" s="52" t="s">
        <v>70</v>
      </c>
      <c r="B3" s="62">
        <v>68.723268265567398</v>
      </c>
      <c r="C3" s="63">
        <v>58.320955088242002</v>
      </c>
      <c r="D3" s="63">
        <v>72.3224676452446</v>
      </c>
      <c r="E3" s="63">
        <v>60.275318294212902</v>
      </c>
      <c r="F3" s="63">
        <v>54.412438130278993</v>
      </c>
      <c r="G3" s="63">
        <v>57.634780386797701</v>
      </c>
      <c r="Q3" s="46"/>
    </row>
    <row r="4" spans="1:17" ht="22.5" customHeight="1" thickBot="1" x14ac:dyDescent="0.2">
      <c r="A4" s="52" t="s">
        <v>71</v>
      </c>
      <c r="B4" s="59">
        <v>4.6720655288127499</v>
      </c>
      <c r="C4" s="32">
        <v>3.7422615716971799</v>
      </c>
      <c r="D4" s="32">
        <v>0.77089361940012291</v>
      </c>
      <c r="E4" s="32">
        <v>3.7193702910465198</v>
      </c>
      <c r="F4" s="32">
        <v>4.9631066759451903</v>
      </c>
      <c r="G4" s="32">
        <v>4.4787545235261597</v>
      </c>
      <c r="Q4" s="32"/>
    </row>
    <row r="5" spans="1:17" ht="22.5" customHeight="1" thickBot="1" x14ac:dyDescent="0.2">
      <c r="A5" s="52" t="s">
        <v>72</v>
      </c>
      <c r="B5" s="62">
        <v>26.604666205619797</v>
      </c>
      <c r="C5" s="63">
        <v>37.936783340060799</v>
      </c>
      <c r="D5" s="63">
        <v>26.906638735355198</v>
      </c>
      <c r="E5" s="63">
        <v>36.005311414740497</v>
      </c>
      <c r="F5" s="63">
        <v>40.624455193775702</v>
      </c>
      <c r="G5" s="63">
        <v>37.886465089676001</v>
      </c>
      <c r="Q5" s="32"/>
    </row>
    <row r="6" spans="1:17" ht="22.5" customHeight="1" thickBot="1" x14ac:dyDescent="0.2">
      <c r="A6" s="52" t="s">
        <v>73</v>
      </c>
      <c r="B6" s="59">
        <v>50.426695428867895</v>
      </c>
      <c r="C6" s="32">
        <v>43.463801242819301</v>
      </c>
      <c r="D6" s="32">
        <v>46.793911266212298</v>
      </c>
      <c r="E6" s="32">
        <v>28.700483925228898</v>
      </c>
      <c r="F6" s="32">
        <v>35.854593238071097</v>
      </c>
      <c r="G6" s="32">
        <v>35.9396777212053</v>
      </c>
      <c r="Q6" s="32"/>
    </row>
    <row r="7" spans="1:17" ht="22.5" customHeight="1" thickBot="1" x14ac:dyDescent="0.2">
      <c r="A7" s="52" t="s">
        <v>74</v>
      </c>
      <c r="B7" s="62">
        <v>33.488576491818201</v>
      </c>
      <c r="C7" s="63">
        <v>33.608079774518799</v>
      </c>
      <c r="D7" s="63">
        <v>38.427813663502903</v>
      </c>
      <c r="E7" s="63">
        <v>44.043906327957302</v>
      </c>
      <c r="F7" s="63">
        <v>24.738516414701898</v>
      </c>
      <c r="G7" s="63">
        <v>31.2748424567679</v>
      </c>
      <c r="Q7" s="32"/>
    </row>
    <row r="8" spans="1:17" ht="22.5" customHeight="1" thickBot="1" x14ac:dyDescent="0.2">
      <c r="A8" s="52" t="s">
        <v>75</v>
      </c>
      <c r="B8" s="59">
        <v>25.4714497464342</v>
      </c>
      <c r="C8" s="32">
        <v>17.537438009732099</v>
      </c>
      <c r="D8" s="32">
        <v>28.476641836456</v>
      </c>
      <c r="E8" s="32">
        <v>18.903095816313002</v>
      </c>
      <c r="F8" s="32">
        <v>22.032206209040599</v>
      </c>
      <c r="G8" s="32">
        <v>21.256697734218299</v>
      </c>
      <c r="Q8" s="32"/>
    </row>
    <row r="9" spans="1:17" ht="22.5" customHeight="1" thickBot="1" x14ac:dyDescent="0.2">
      <c r="A9" s="52" t="s">
        <v>76</v>
      </c>
      <c r="B9" s="62">
        <v>12.047732354103999</v>
      </c>
      <c r="C9" s="63">
        <v>15.9542774132016</v>
      </c>
      <c r="D9" s="63">
        <v>12.778839387530699</v>
      </c>
      <c r="E9" s="63">
        <v>18.881698195238801</v>
      </c>
      <c r="F9" s="63">
        <v>12.6661771969627</v>
      </c>
      <c r="G9" s="63">
        <v>14.461963651804599</v>
      </c>
      <c r="Q9" s="32"/>
    </row>
    <row r="10" spans="1:17" ht="22.5" customHeight="1" thickBot="1" x14ac:dyDescent="0.2">
      <c r="A10" s="52" t="s">
        <v>77</v>
      </c>
      <c r="B10" s="59">
        <v>9.8184519842494691</v>
      </c>
      <c r="C10" s="32">
        <v>13.324989186454401</v>
      </c>
      <c r="D10" s="32">
        <v>12.699328825090699</v>
      </c>
      <c r="E10" s="32">
        <v>17.340863104512401</v>
      </c>
      <c r="F10" s="32">
        <v>13.7230714635837</v>
      </c>
      <c r="G10" s="32">
        <v>14.282793633533601</v>
      </c>
      <c r="Q10" s="32"/>
    </row>
    <row r="11" spans="1:17" ht="22.5" customHeight="1" thickBot="1" x14ac:dyDescent="0.2">
      <c r="A11" s="52" t="s">
        <v>78</v>
      </c>
      <c r="B11" s="62">
        <v>2.2227545735989001</v>
      </c>
      <c r="C11" s="63">
        <v>3.5728713734446602</v>
      </c>
      <c r="D11" s="63">
        <v>7.0651083855503005</v>
      </c>
      <c r="E11" s="63">
        <v>4.3646493996603501</v>
      </c>
      <c r="F11" s="63">
        <v>4.2842894647676601</v>
      </c>
      <c r="G11" s="63">
        <v>4.1090001535726799</v>
      </c>
      <c r="Q11" s="32"/>
    </row>
    <row r="12" spans="1:17" ht="22.5" customHeight="1" thickBot="1" x14ac:dyDescent="0.2">
      <c r="A12" s="52" t="s">
        <v>79</v>
      </c>
      <c r="B12" s="59">
        <v>1.54005719011719</v>
      </c>
      <c r="C12" s="32">
        <v>2.4274168138304497</v>
      </c>
      <c r="D12" s="32">
        <v>4.6030383233356504</v>
      </c>
      <c r="E12" s="32">
        <v>5.0902999008460199</v>
      </c>
      <c r="F12" s="32">
        <v>4.2757224885124296</v>
      </c>
      <c r="G12" s="32">
        <v>4.1196019839317604</v>
      </c>
      <c r="Q12" s="32"/>
    </row>
    <row r="13" spans="1:17" ht="22.5" customHeight="1" thickBot="1" x14ac:dyDescent="0.2">
      <c r="A13" s="52" t="s">
        <v>80</v>
      </c>
      <c r="B13" s="62">
        <v>4.4076667759574599</v>
      </c>
      <c r="C13" s="63">
        <v>2.09736378067181</v>
      </c>
      <c r="D13" s="63">
        <v>1.6258304698828701</v>
      </c>
      <c r="E13" s="63">
        <v>4.5272548621837094</v>
      </c>
      <c r="F13" s="63">
        <v>2.7825035151997599</v>
      </c>
      <c r="G13" s="63">
        <v>3.3057899267619604</v>
      </c>
      <c r="Q13" s="32"/>
    </row>
    <row r="14" spans="1:17" ht="36" customHeight="1" thickBot="1" x14ac:dyDescent="0.2">
      <c r="A14" s="64" t="s">
        <v>81</v>
      </c>
      <c r="B14" s="60">
        <v>37.032458491560497</v>
      </c>
      <c r="C14" s="61">
        <v>31.119053153827398</v>
      </c>
      <c r="D14" s="61">
        <v>36.724021502543906</v>
      </c>
      <c r="E14" s="61">
        <v>27.722582652470802</v>
      </c>
      <c r="F14" s="61">
        <v>25.253663174298602</v>
      </c>
      <c r="G14" s="61">
        <v>27.469715217490798</v>
      </c>
      <c r="Q14" s="32"/>
    </row>
    <row r="15" spans="1:17" x14ac:dyDescent="0.15">
      <c r="A15" s="65" t="s">
        <v>82</v>
      </c>
      <c r="B15" s="47"/>
      <c r="C15" s="47"/>
      <c r="D15" s="47"/>
      <c r="E15" s="47"/>
      <c r="F15" s="47"/>
      <c r="G15" s="47"/>
      <c r="Q15" s="32"/>
    </row>
    <row r="16" spans="1:17" ht="105" x14ac:dyDescent="0.15">
      <c r="A16" s="66" t="s">
        <v>83</v>
      </c>
      <c r="B16" s="48"/>
      <c r="C16" s="48"/>
      <c r="D16" s="48"/>
      <c r="E16" s="48"/>
      <c r="F16" s="48"/>
      <c r="G16" s="48"/>
    </row>
    <row r="19" spans="16:17" x14ac:dyDescent="0.15">
      <c r="P19" s="19"/>
      <c r="Q19" s="19"/>
    </row>
    <row r="20" spans="16:17" x14ac:dyDescent="0.15">
      <c r="P20" s="19"/>
      <c r="Q20" s="19"/>
    </row>
    <row r="21" spans="16:17" x14ac:dyDescent="0.15">
      <c r="Q21" s="46"/>
    </row>
    <row r="22" spans="16:17" x14ac:dyDescent="0.15">
      <c r="Q22" s="32"/>
    </row>
    <row r="23" spans="16:17" x14ac:dyDescent="0.15">
      <c r="Q23" s="32"/>
    </row>
    <row r="24" spans="16:17" x14ac:dyDescent="0.15">
      <c r="Q24" s="32"/>
    </row>
    <row r="25" spans="16:17" x14ac:dyDescent="0.15">
      <c r="Q25" s="32"/>
    </row>
    <row r="26" spans="16:17" x14ac:dyDescent="0.15">
      <c r="Q26" s="32"/>
    </row>
    <row r="27" spans="16:17" x14ac:dyDescent="0.15">
      <c r="Q27" s="32"/>
    </row>
    <row r="28" spans="16:17" x14ac:dyDescent="0.15">
      <c r="Q28" s="32"/>
    </row>
    <row r="29" spans="16:17" x14ac:dyDescent="0.15">
      <c r="Q29" s="32"/>
    </row>
    <row r="30" spans="16:17" x14ac:dyDescent="0.15">
      <c r="Q30" s="32"/>
    </row>
    <row r="31" spans="16:17" x14ac:dyDescent="0.15">
      <c r="Q31" s="32"/>
    </row>
    <row r="32" spans="16:17" x14ac:dyDescent="0.15">
      <c r="Q32" s="32"/>
    </row>
    <row r="33" spans="3:17" x14ac:dyDescent="0.15">
      <c r="Q33" s="32"/>
    </row>
    <row r="34" spans="3:17" x14ac:dyDescent="0.15">
      <c r="C34" s="49"/>
      <c r="P34" s="48"/>
      <c r="Q34" s="50"/>
    </row>
    <row r="35" spans="3:17" x14ac:dyDescent="0.15">
      <c r="P35" s="7"/>
      <c r="Q35" s="7"/>
    </row>
  </sheetData>
  <mergeCells count="1">
    <mergeCell ref="A1:G1"/>
  </mergeCells>
  <pageMargins left="0.7" right="0.7" top="0.75" bottom="0.75" header="0.3" footer="0.3"/>
  <pageSetup paperSize="9" scale="65" orientation="landscape" r:id="rId1"/>
  <headerFooter>
    <oddHeader>&amp;L&amp;G</oddHeader>
  </headerFooter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418D1-A6EF-427B-99B5-F0F3376A8D03}">
  <sheetPr codeName="Blad9">
    <pageSetUpPr fitToPage="1"/>
  </sheetPr>
  <dimension ref="A1:G23"/>
  <sheetViews>
    <sheetView zoomScale="85" zoomScaleNormal="85" workbookViewId="0">
      <selection activeCell="D7" sqref="D7"/>
    </sheetView>
  </sheetViews>
  <sheetFormatPr baseColWidth="10" defaultColWidth="8.83203125" defaultRowHeight="14" x14ac:dyDescent="0.15"/>
  <cols>
    <col min="1" max="1" width="22.1640625" customWidth="1"/>
    <col min="2" max="7" width="12.33203125" customWidth="1"/>
  </cols>
  <sheetData>
    <row r="1" spans="1:7" ht="44.5" customHeight="1" x14ac:dyDescent="0.15">
      <c r="A1" s="67" t="s">
        <v>95</v>
      </c>
      <c r="B1" s="19"/>
      <c r="C1" s="19"/>
      <c r="D1" s="19"/>
      <c r="E1" s="19"/>
      <c r="F1" s="19"/>
      <c r="G1" s="19"/>
    </row>
    <row r="2" spans="1:7" ht="39" customHeight="1" x14ac:dyDescent="0.15">
      <c r="A2" s="75" t="s">
        <v>97</v>
      </c>
      <c r="B2" s="53" t="s">
        <v>51</v>
      </c>
      <c r="C2" s="54" t="s">
        <v>52</v>
      </c>
      <c r="D2" s="55" t="s">
        <v>69</v>
      </c>
      <c r="E2" s="56" t="s">
        <v>54</v>
      </c>
      <c r="F2" s="57" t="s">
        <v>55</v>
      </c>
      <c r="G2" s="75" t="s">
        <v>11</v>
      </c>
    </row>
    <row r="3" spans="1:7" ht="24" customHeight="1" thickBot="1" x14ac:dyDescent="0.2">
      <c r="A3" s="76" t="s">
        <v>85</v>
      </c>
      <c r="B3" s="77">
        <v>47.331993658979201</v>
      </c>
      <c r="C3" s="77">
        <v>65.845230506895803</v>
      </c>
      <c r="D3" s="77">
        <v>56.564138801973499</v>
      </c>
      <c r="E3" s="77">
        <v>64.017275318748801</v>
      </c>
      <c r="F3" s="77">
        <v>65.938434779398307</v>
      </c>
      <c r="G3" s="77">
        <v>63.395812533844399</v>
      </c>
    </row>
    <row r="4" spans="1:7" ht="24" customHeight="1" thickBot="1" x14ac:dyDescent="0.2">
      <c r="A4" s="78" t="s">
        <v>86</v>
      </c>
      <c r="B4" s="77">
        <v>52.6680063410207</v>
      </c>
      <c r="C4" s="77">
        <v>34.154769493104098</v>
      </c>
      <c r="D4" s="77">
        <v>43.435861198026402</v>
      </c>
      <c r="E4" s="77">
        <v>35.982724681251099</v>
      </c>
      <c r="F4" s="77">
        <v>34.061565220601594</v>
      </c>
      <c r="G4" s="77">
        <v>36.604187466155501</v>
      </c>
    </row>
    <row r="5" spans="1:7" ht="24" customHeight="1" thickBot="1" x14ac:dyDescent="0.2">
      <c r="A5" s="68" t="s">
        <v>87</v>
      </c>
      <c r="B5" s="32">
        <v>29.875622584745198</v>
      </c>
      <c r="C5" s="32">
        <v>45.6118939397549</v>
      </c>
      <c r="D5" s="32">
        <v>24.423159984937502</v>
      </c>
      <c r="E5" s="32">
        <v>42.234487746181799</v>
      </c>
      <c r="F5" s="32">
        <v>42.052530572067695</v>
      </c>
      <c r="G5" s="32">
        <v>40.883762779056795</v>
      </c>
    </row>
    <row r="6" spans="1:7" ht="24" customHeight="1" thickBot="1" x14ac:dyDescent="0.2">
      <c r="A6" s="68" t="s">
        <v>88</v>
      </c>
      <c r="B6" s="32">
        <v>14.209329482647501</v>
      </c>
      <c r="C6" s="32">
        <v>23.3656496582242</v>
      </c>
      <c r="D6" s="32">
        <v>22.927676882893799</v>
      </c>
      <c r="E6" s="32">
        <v>11.587082870322799</v>
      </c>
      <c r="F6" s="32">
        <v>21.212417494943399</v>
      </c>
      <c r="G6" s="32">
        <v>18.096307047916099</v>
      </c>
    </row>
    <row r="7" spans="1:7" ht="24" customHeight="1" thickBot="1" x14ac:dyDescent="0.2">
      <c r="A7" s="68" t="s">
        <v>89</v>
      </c>
      <c r="B7" s="32">
        <v>6.3662142980715597</v>
      </c>
      <c r="C7" s="32">
        <v>10.839197091795599</v>
      </c>
      <c r="D7" s="32">
        <v>9.0922907464828597</v>
      </c>
      <c r="E7" s="32">
        <v>10.867752061330901</v>
      </c>
      <c r="F7" s="32">
        <v>10.2904716041394</v>
      </c>
      <c r="G7" s="32">
        <v>10.073109926312201</v>
      </c>
    </row>
    <row r="8" spans="1:7" ht="24" customHeight="1" thickBot="1" x14ac:dyDescent="0.2">
      <c r="A8" s="68" t="s">
        <v>90</v>
      </c>
      <c r="B8" s="32">
        <v>5.8997792344567701</v>
      </c>
      <c r="C8" s="32">
        <v>11.586841309021199</v>
      </c>
      <c r="D8" s="32">
        <v>10.001519821131099</v>
      </c>
      <c r="E8" s="32">
        <v>11.241655182690099</v>
      </c>
      <c r="F8" s="32">
        <v>7.8448789935222694</v>
      </c>
      <c r="G8" s="32">
        <v>8.8768381869314297</v>
      </c>
    </row>
    <row r="9" spans="1:7" ht="24" customHeight="1" thickBot="1" x14ac:dyDescent="0.2">
      <c r="A9" s="68" t="s">
        <v>91</v>
      </c>
      <c r="B9" s="32">
        <v>4.1501664995815197</v>
      </c>
      <c r="C9" s="32">
        <v>6.2164442516107998</v>
      </c>
      <c r="D9" s="32">
        <v>5.3794356188622796</v>
      </c>
      <c r="E9" s="32">
        <v>8.6661695301842609</v>
      </c>
      <c r="F9" s="32">
        <v>4.8093452704791702</v>
      </c>
      <c r="G9" s="32">
        <v>5.8965558562652305</v>
      </c>
    </row>
    <row r="10" spans="1:7" ht="24" customHeight="1" thickBot="1" x14ac:dyDescent="0.2">
      <c r="A10" s="68" t="s">
        <v>92</v>
      </c>
      <c r="B10" s="32">
        <v>0.9775634084253001</v>
      </c>
      <c r="C10" s="32">
        <v>1.3438564479900701</v>
      </c>
      <c r="D10" s="32">
        <v>10.1984698378178</v>
      </c>
      <c r="E10" s="32">
        <v>4.1653334850840897</v>
      </c>
      <c r="F10" s="32">
        <v>5.5192082950927102</v>
      </c>
      <c r="G10" s="32">
        <v>4.4474030693321707</v>
      </c>
    </row>
    <row r="11" spans="1:7" ht="16" thickBot="1" x14ac:dyDescent="0.2">
      <c r="A11" s="68" t="s">
        <v>93</v>
      </c>
      <c r="B11" s="32">
        <v>2.3150542157932601</v>
      </c>
      <c r="C11" s="32">
        <v>4.7066522376683801</v>
      </c>
      <c r="D11" s="32">
        <v>6.4711999118399195</v>
      </c>
      <c r="E11" s="32">
        <v>1.04123362491312</v>
      </c>
      <c r="F11" s="32">
        <v>4.1874026467877004</v>
      </c>
      <c r="G11" s="32">
        <v>3.2219406194035196</v>
      </c>
    </row>
    <row r="12" spans="1:7" s="19" customFormat="1" ht="31.5" customHeight="1" thickBot="1" x14ac:dyDescent="0.2">
      <c r="A12" s="68" t="s">
        <v>94</v>
      </c>
      <c r="B12" s="32">
        <v>1.13487180711846</v>
      </c>
      <c r="C12" s="32">
        <v>2.6843999495487401</v>
      </c>
      <c r="D12" s="32">
        <v>5.4553744478897199</v>
      </c>
      <c r="E12" s="32">
        <v>4.3990684686988697</v>
      </c>
      <c r="F12" s="32">
        <v>4.0687142255032702</v>
      </c>
      <c r="G12" s="32">
        <v>3.7765341976417304</v>
      </c>
    </row>
    <row r="13" spans="1:7" ht="44.5" customHeight="1" x14ac:dyDescent="0.15">
      <c r="A13" s="74" t="s">
        <v>82</v>
      </c>
    </row>
    <row r="14" spans="1:7" ht="81.5" customHeight="1" x14ac:dyDescent="0.15">
      <c r="A14" s="73" t="s">
        <v>96</v>
      </c>
    </row>
    <row r="15" spans="1:7" ht="24" customHeight="1" x14ac:dyDescent="0.15"/>
    <row r="16" spans="1:7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</sheetData>
  <pageMargins left="0.7" right="0.7" top="0.75" bottom="0.75" header="0.3" footer="0.3"/>
  <pageSetup paperSize="9" scale="66" orientation="landscape" r:id="rId1"/>
  <headerFooter>
    <oddHeader>&amp;L&amp;G</oddHead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Global BNP</vt:lpstr>
      <vt:lpstr>BNP Sverige</vt:lpstr>
      <vt:lpstr>Sysselsatta och arbetade timmar</vt:lpstr>
      <vt:lpstr>Nyanmälda lediga platser</vt:lpstr>
      <vt:lpstr>Varsel</vt:lpstr>
      <vt:lpstr>Efterfrågan</vt:lpstr>
      <vt:lpstr>Anställda</vt:lpstr>
      <vt:lpstr>RekrProblem</vt:lpstr>
      <vt:lpstr>ReksÅtgärd</vt:lpstr>
      <vt:lpstr>Befolkning</vt:lpstr>
      <vt:lpstr>Insk arbl (AF) prognos</vt:lpstr>
      <vt:lpstr>Insk arbl ung (AF)</vt:lpstr>
      <vt:lpstr> Insk arbl (AF) prognos 12+</vt:lpstr>
      <vt:lpstr>Svag konkurrensförm</vt:lpstr>
      <vt:lpstr>Insk arbl kort utb (AF)</vt:lpstr>
      <vt:lpstr>Arbetssökande MFD</vt:lpstr>
      <vt:lpstr>Bilagor</vt:lpstr>
      <vt:lpstr>Nyckeltal</vt:lpstr>
      <vt:lpstr>Tabell insk arb 16-64</vt:lpstr>
      <vt:lpstr>Tabell insk arb 18-24</vt:lpstr>
      <vt:lpstr>Tabell frågor i Enkät</vt:lpstr>
      <vt:lpstr>RekrKonsekvens</vt:lpstr>
    </vt:vector>
  </TitlesOfParts>
  <Manager/>
  <Company>Arbetsförmedlingen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Diagram- och tabellunderlag arbetsmarknadsutsikterna hösten 2024</dc:title>
  <dc:subject/>
  <dc:creator/>
  <cp:keywords/>
  <dc:description/>
  <cp:lastModifiedBy>David Fleischhacker</cp:lastModifiedBy>
  <cp:lastPrinted>2025-07-04T11:54:18Z</cp:lastPrinted>
  <dcterms:created xsi:type="dcterms:W3CDTF">2015-03-24T14:28:33Z</dcterms:created>
  <dcterms:modified xsi:type="dcterms:W3CDTF">2025-07-07T11:30:08Z</dcterms:modified>
  <cp:category/>
</cp:coreProperties>
</file>