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theme/themeOverride3.xml" ContentType="application/vnd.openxmlformats-officedocument.themeOverride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theme/themeOverride4.xml" ContentType="application/vnd.openxmlformats-officedocument.themeOverride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6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heme/themeOverride5.xml" ContentType="application/vnd.openxmlformats-officedocument.themeOverrid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0.xml" ContentType="application/vnd.openxmlformats-officedocument.drawing+xml"/>
  <Override PartName="/xl/charts/chart7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drawings/drawing11.xml" ContentType="application/vnd.openxmlformats-officedocument.drawing+xml"/>
  <Override PartName="/xl/charts/chart8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pivotTables/pivotTable5.xml" ContentType="application/vnd.openxmlformats-officedocument.spreadsheetml.pivotTable+xml"/>
  <Override PartName="/xl/drawings/drawing12.xml" ContentType="application/vnd.openxmlformats-officedocument.drawing+xml"/>
  <Override PartName="/xl/charts/chart9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pivotTables/pivotTable6.xml" ContentType="application/vnd.openxmlformats-officedocument.spreadsheetml.pivotTable+xml"/>
  <Override PartName="/xl/drawings/drawing13.xml" ContentType="application/vnd.openxmlformats-officedocument.drawing+xml"/>
  <Override PartName="/xl/charts/chart10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drawings/drawing14.xml" ContentType="application/vnd.openxmlformats-officedocument.drawing+xml"/>
  <Override PartName="/xl/charts/chart11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drawings/drawing15.xml" ContentType="application/vnd.openxmlformats-officedocument.drawing+xml"/>
  <Override PartName="/xl/charts/chart12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drawings/drawing16.xml" ContentType="application/vnd.openxmlformats-officedocument.drawing+xml"/>
  <Override PartName="/xl/charts/chart13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pivotTables/pivotTable14.xml" ContentType="application/vnd.openxmlformats-officedocument.spreadsheetml.pivotTable+xml"/>
  <Override PartName="/xl/pivotTables/pivotTable15.xml" ContentType="application/vnd.openxmlformats-officedocument.spreadsheetml.pivotTable+xml"/>
  <Override PartName="/xl/drawings/drawing17.xml" ContentType="application/vnd.openxmlformats-officedocument.drawing+xml"/>
  <Override PartName="/xl/charts/chart14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5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theme/themeOverride6.xml" ContentType="application/vnd.openxmlformats-officedocument.themeOverride+xml"/>
  <Override PartName="/xl/drawings/drawing20.xml" ContentType="application/vnd.openxmlformats-officedocument.drawing+xml"/>
  <Override PartName="/xl/charts/chart16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theme/themeOverride7.xml" ContentType="application/vnd.openxmlformats-officedocument.themeOverride+xml"/>
  <Override PartName="/xl/drawings/drawing21.xml" ContentType="application/vnd.openxmlformats-officedocument.drawing+xml"/>
  <Override PartName="/xl/charts/chart17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theme/themeOverride8.xml" ContentType="application/vnd.openxmlformats-officedocument.themeOverride+xml"/>
  <Override PartName="/xl/drawings/drawing22.xml" ContentType="application/vnd.openxmlformats-officedocument.drawing+xml"/>
  <Override PartName="/xl/charts/chart18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theme/themeOverride9.xml" ContentType="application/vnd.openxmlformats-officedocument.themeOverride+xml"/>
  <Override PartName="/xl/drawings/drawing23.xml" ContentType="application/vnd.openxmlformats-officedocument.drawing+xml"/>
  <Override PartName="/xl/charts/chart19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24.xml" ContentType="application/vnd.openxmlformats-officedocument.drawing+xml"/>
  <Override PartName="/xl/charts/chart20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theme/themeOverride10.xml" ContentType="application/vnd.openxmlformats-officedocument.themeOverride+xml"/>
  <Override PartName="/xl/drawings/drawing25.xml" ContentType="application/vnd.openxmlformats-officedocument.drawingml.chartsha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filterPrivacy="1" hidePivotFieldList="1"/>
  <xr:revisionPtr revIDLastSave="0" documentId="8_{8681B52D-A442-4AF1-9907-39EDFCC1F357}" xr6:coauthVersionLast="47" xr6:coauthVersionMax="47" xr10:uidLastSave="{00000000-0000-0000-0000-000000000000}"/>
  <bookViews>
    <workbookView xWindow="19090" yWindow="-110" windowWidth="38620" windowHeight="21100" tabRatio="707" activeTab="3" xr2:uid="{00000000-000D-0000-FFFF-FFFF00000000}"/>
  </bookViews>
  <sheets>
    <sheet name="Global BNP" sheetId="80" r:id="rId1"/>
    <sheet name="BNP Sverige" sheetId="85" r:id="rId2"/>
    <sheet name="Sysselsatta" sheetId="210" r:id="rId3"/>
    <sheet name="Arbetade timmar" sheetId="242" r:id="rId4"/>
    <sheet name="Nyanmälda lediga platser" sheetId="232" r:id="rId5"/>
    <sheet name="Varsel" sheetId="233" r:id="rId6"/>
    <sheet name="Efterfrågan tot" sheetId="228" r:id="rId7"/>
    <sheet name="Anställningsplaner tot" sheetId="229" r:id="rId8"/>
    <sheet name="Efterfrågan Ngren" sheetId="230" r:id="rId9"/>
    <sheet name="Anställningsplaner Ngren" sheetId="231" r:id="rId10"/>
    <sheet name="Rekryteringsproblem Ngren" sheetId="235" r:id="rId11"/>
    <sheet name="Rekryteringsproblem Typ" sheetId="236" r:id="rId12"/>
    <sheet name="Rekryteringsåtgärder Ngren" sheetId="237" r:id="rId13"/>
    <sheet name="Rekryteringsåtgärder Typ" sheetId="238" r:id="rId14"/>
    <sheet name="Fördjup Stärkt konkurrensförmå" sheetId="244" r:id="rId15"/>
    <sheet name="Befolkning" sheetId="130" r:id="rId16"/>
    <sheet name=" Insk arbl (AF) prognos" sheetId="29" r:id="rId17"/>
    <sheet name=" Insk arbl ung (AF)" sheetId="135" r:id="rId18"/>
    <sheet name=" Insk arbl (AF) prognos 12+" sheetId="183" r:id="rId19"/>
    <sheet name="Svag konkurrensförm" sheetId="239" r:id="rId20"/>
    <sheet name="Utbildningsnivå" sheetId="241" r:id="rId21"/>
    <sheet name="Bilagor" sheetId="193" r:id="rId22"/>
    <sheet name="Nyckeltal AKU" sheetId="177" r:id="rId23"/>
    <sheet name="Tabell insk arb 16-65" sheetId="153" r:id="rId24"/>
    <sheet name="Tabell insk arb 18-24" sheetId="154" r:id="rId25"/>
    <sheet name="Tabell frågor i enkät" sheetId="208" r:id="rId26"/>
    <sheet name="Anställningsplaner" sheetId="218" r:id="rId27"/>
    <sheet name="Rekryteringsproblem " sheetId="219" r:id="rId28"/>
    <sheet name="Rekryteringsåtgärder" sheetId="220" r:id="rId29"/>
    <sheet name="Konsekvenser" sheetId="221" r:id="rId30"/>
    <sheet name="Efterfrågan" sheetId="222" r:id="rId31"/>
  </sheets>
  <externalReferences>
    <externalReference r:id="rId32"/>
    <externalReference r:id="rId33"/>
  </externalReferences>
  <definedNames>
    <definedName name="_Toc301780402" localSheetId="3">#REF!</definedName>
    <definedName name="_Toc301780402" localSheetId="19">#REF!</definedName>
    <definedName name="_Toc301780402" localSheetId="2">#REF!</definedName>
    <definedName name="_Toc301780402" localSheetId="20">#REF!</definedName>
    <definedName name="_Toc301780402">#REF!</definedName>
    <definedName name="_Toc301781047" localSheetId="19">'Svag konkurrensförm'!$A$1</definedName>
    <definedName name="_Toc301781049" localSheetId="3">#REF!</definedName>
    <definedName name="_Toc301781049" localSheetId="19">#REF!</definedName>
    <definedName name="_Toc301781049" localSheetId="2">#REF!</definedName>
    <definedName name="_Toc301781049" localSheetId="20">#REF!</definedName>
    <definedName name="_Toc301781049">#REF!</definedName>
    <definedName name="gds" localSheetId="3">#REF!</definedName>
    <definedName name="gds" localSheetId="2">#REF!</definedName>
    <definedName name="gds">#REF!</definedName>
    <definedName name="iyt" localSheetId="3">#REF!</definedName>
    <definedName name="iyt" localSheetId="2">#REF!</definedName>
    <definedName name="iyt">#REF!</definedName>
    <definedName name="Macrobond_Object3" localSheetId="0">'Global BNP'!#REF!</definedName>
    <definedName name="tabell" localSheetId="3">#REF!</definedName>
    <definedName name="tabell" localSheetId="4">#REF!</definedName>
    <definedName name="tabell" localSheetId="2">#REF!</definedName>
    <definedName name="tabell">#REF!</definedName>
    <definedName name="vds" localSheetId="3">#REF!</definedName>
    <definedName name="vds" localSheetId="4">#REF!</definedName>
    <definedName name="vds" localSheetId="2">#REF!</definedName>
    <definedName name="vds">#REF!</definedName>
    <definedName name="yreyr" localSheetId="3">#REF!</definedName>
    <definedName name="yreyr" localSheetId="4">#REF!</definedName>
    <definedName name="yreyr" localSheetId="2">#REF!</definedName>
    <definedName name="yreyr">#REF!</definedName>
  </definedNames>
  <calcPr calcId="191029"/>
  <pivotCaches>
    <pivotCache cacheId="0" r:id="rId34"/>
    <pivotCache cacheId="1" r:id="rId35"/>
    <pivotCache cacheId="2" r:id="rId36"/>
    <pivotCache cacheId="3" r:id="rId37"/>
    <pivotCache cacheId="4" r:id="rId38"/>
    <pivotCache cacheId="5" r:id="rId39"/>
    <pivotCache cacheId="6" r:id="rId40"/>
    <pivotCache cacheId="7" r:id="rId41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9" i="80" l="1"/>
  <c r="C28" i="80"/>
  <c r="B29" i="80"/>
  <c r="C29" i="85"/>
  <c r="C3" i="85"/>
  <c r="C4" i="85"/>
  <c r="C5" i="85"/>
  <c r="C6" i="85"/>
  <c r="C7" i="85"/>
  <c r="C8" i="85"/>
  <c r="C9" i="85"/>
  <c r="C10" i="85"/>
  <c r="C11" i="85"/>
  <c r="C12" i="85"/>
  <c r="C13" i="85"/>
  <c r="C14" i="85"/>
  <c r="C15" i="85"/>
  <c r="C16" i="85"/>
  <c r="C17" i="85"/>
  <c r="C18" i="85"/>
  <c r="C19" i="85"/>
  <c r="C20" i="85"/>
  <c r="C21" i="85"/>
  <c r="C22" i="85"/>
  <c r="C23" i="85"/>
  <c r="C24" i="85"/>
  <c r="C25" i="85"/>
  <c r="C26" i="85"/>
  <c r="C27" i="85"/>
  <c r="C28" i="85"/>
  <c r="C2" i="85"/>
  <c r="C3" i="80" l="1"/>
  <c r="C4" i="80"/>
  <c r="C5" i="80"/>
  <c r="C6" i="80"/>
  <c r="C7" i="80"/>
  <c r="C8" i="80"/>
  <c r="C9" i="80"/>
  <c r="C10" i="80"/>
  <c r="C11" i="80"/>
  <c r="C12" i="80"/>
  <c r="C13" i="80"/>
  <c r="C14" i="80"/>
  <c r="C15" i="80"/>
  <c r="C16" i="80"/>
  <c r="C17" i="80"/>
  <c r="C18" i="80"/>
  <c r="C19" i="80"/>
  <c r="C20" i="80"/>
  <c r="C21" i="80"/>
  <c r="C22" i="80"/>
  <c r="C23" i="80"/>
  <c r="C24" i="80"/>
  <c r="C25" i="80"/>
  <c r="C26" i="80"/>
  <c r="C27" i="80"/>
  <c r="C2" i="80"/>
</calcChain>
</file>

<file path=xl/sharedStrings.xml><?xml version="1.0" encoding="utf-8"?>
<sst xmlns="http://schemas.openxmlformats.org/spreadsheetml/2006/main" count="1153" uniqueCount="318">
  <si>
    <t>Historiskt genomsnitt</t>
  </si>
  <si>
    <t>Utrikes födda</t>
  </si>
  <si>
    <t>Inrikes födda</t>
  </si>
  <si>
    <t>BNP</t>
  </si>
  <si>
    <t>Period</t>
  </si>
  <si>
    <t>dec</t>
  </si>
  <si>
    <t>nov</t>
  </si>
  <si>
    <t>okt</t>
  </si>
  <si>
    <t>aug</t>
  </si>
  <si>
    <t>maj</t>
  </si>
  <si>
    <t>feb</t>
  </si>
  <si>
    <t>2016-12</t>
  </si>
  <si>
    <t>2016-11</t>
  </si>
  <si>
    <t>2016-10</t>
  </si>
  <si>
    <t>2016-09</t>
  </si>
  <si>
    <t>2016-08</t>
  </si>
  <si>
    <t>2016-07</t>
  </si>
  <si>
    <t>2016-06</t>
  </si>
  <si>
    <t>2016-05</t>
  </si>
  <si>
    <t>2016-04</t>
  </si>
  <si>
    <t>2016-03</t>
  </si>
  <si>
    <t>2016-02</t>
  </si>
  <si>
    <t>2015-12</t>
  </si>
  <si>
    <t>2015-11</t>
  </si>
  <si>
    <t>2015-10</t>
  </si>
  <si>
    <t>2015-09</t>
  </si>
  <si>
    <t>2015-08</t>
  </si>
  <si>
    <t>2015-07</t>
  </si>
  <si>
    <t>2015-06</t>
  </si>
  <si>
    <t>2015-05</t>
  </si>
  <si>
    <t>2015-04</t>
  </si>
  <si>
    <t>2015-03</t>
  </si>
  <si>
    <t>2015-02</t>
  </si>
  <si>
    <t>2014-12</t>
  </si>
  <si>
    <t>2014-11</t>
  </si>
  <si>
    <t>2014-10</t>
  </si>
  <si>
    <t>2014-09</t>
  </si>
  <si>
    <t>2014-08</t>
  </si>
  <si>
    <t>2014-07</t>
  </si>
  <si>
    <t>2014-06</t>
  </si>
  <si>
    <t>2014-05</t>
  </si>
  <si>
    <t>2014-04</t>
  </si>
  <si>
    <t>2014-03</t>
  </si>
  <si>
    <t>2014-02</t>
  </si>
  <si>
    <t>2014</t>
  </si>
  <si>
    <t>2013-12</t>
  </si>
  <si>
    <t>2013-11</t>
  </si>
  <si>
    <t>2013-10</t>
  </si>
  <si>
    <t>2013-09</t>
  </si>
  <si>
    <t>2013-08</t>
  </si>
  <si>
    <t>2013-07</t>
  </si>
  <si>
    <t>2013-06</t>
  </si>
  <si>
    <t>2013-05</t>
  </si>
  <si>
    <t>2013-04</t>
  </si>
  <si>
    <t>2013-03</t>
  </si>
  <si>
    <t>2013-02</t>
  </si>
  <si>
    <t>2013</t>
  </si>
  <si>
    <t>2012-12</t>
  </si>
  <si>
    <t>2012-11</t>
  </si>
  <si>
    <t>2012-10</t>
  </si>
  <si>
    <t>2012-09</t>
  </si>
  <si>
    <t>2012-08</t>
  </si>
  <si>
    <t>2012-07</t>
  </si>
  <si>
    <t>2012-06</t>
  </si>
  <si>
    <t>2012-05</t>
  </si>
  <si>
    <t>2012-04</t>
  </si>
  <si>
    <t>2012-03</t>
  </si>
  <si>
    <t>2012-02</t>
  </si>
  <si>
    <t>2011-12</t>
  </si>
  <si>
    <t>2011-11</t>
  </si>
  <si>
    <t>2011-10</t>
  </si>
  <si>
    <t>2011-09</t>
  </si>
  <si>
    <t>2011-08</t>
  </si>
  <si>
    <t>2011-07</t>
  </si>
  <si>
    <t>2011-06</t>
  </si>
  <si>
    <t>2011-05</t>
  </si>
  <si>
    <t>2011-04</t>
  </si>
  <si>
    <t>2011-03</t>
  </si>
  <si>
    <t>2011-02</t>
  </si>
  <si>
    <t>2010-12</t>
  </si>
  <si>
    <t>2010-11</t>
  </si>
  <si>
    <t>2010-10</t>
  </si>
  <si>
    <t>2010-09</t>
  </si>
  <si>
    <t>2010-08</t>
  </si>
  <si>
    <t>2010-07</t>
  </si>
  <si>
    <t>2010-06</t>
  </si>
  <si>
    <t>2010-05</t>
  </si>
  <si>
    <t>2010-04</t>
  </si>
  <si>
    <t>2010-03</t>
  </si>
  <si>
    <t>2010-02</t>
  </si>
  <si>
    <t>2009-12</t>
  </si>
  <si>
    <t>2009-11</t>
  </si>
  <si>
    <t>2009-10</t>
  </si>
  <si>
    <t>2009-09</t>
  </si>
  <si>
    <t>2009-08</t>
  </si>
  <si>
    <t>2009-07</t>
  </si>
  <si>
    <t>2009-06</t>
  </si>
  <si>
    <t>2009-05</t>
  </si>
  <si>
    <t>2009-04</t>
  </si>
  <si>
    <t>2009-03</t>
  </si>
  <si>
    <t>2009-02</t>
  </si>
  <si>
    <t>2008-12</t>
  </si>
  <si>
    <t>2008-11</t>
  </si>
  <si>
    <t>2008-10</t>
  </si>
  <si>
    <t>2008-09</t>
  </si>
  <si>
    <t>2008-08</t>
  </si>
  <si>
    <t>2008-07</t>
  </si>
  <si>
    <t>2008-06</t>
  </si>
  <si>
    <t>2008-05</t>
  </si>
  <si>
    <t>2008-04</t>
  </si>
  <si>
    <t>2008-03</t>
  </si>
  <si>
    <t>2008-02</t>
  </si>
  <si>
    <t>2007-12</t>
  </si>
  <si>
    <t>2007-11</t>
  </si>
  <si>
    <t>2007-10</t>
  </si>
  <si>
    <t>2007-09</t>
  </si>
  <si>
    <t>2007-08</t>
  </si>
  <si>
    <t>2007-07</t>
  </si>
  <si>
    <t>2007-06</t>
  </si>
  <si>
    <t>2007-05</t>
  </si>
  <si>
    <t>2007-04</t>
  </si>
  <si>
    <t>2007-03</t>
  </si>
  <si>
    <t>2007-02</t>
  </si>
  <si>
    <t>2006-12</t>
  </si>
  <si>
    <t>2006-11</t>
  </si>
  <si>
    <t>2006-10</t>
  </si>
  <si>
    <t>2006-09</t>
  </si>
  <si>
    <t>2006-08</t>
  </si>
  <si>
    <t>2006-07</t>
  </si>
  <si>
    <t>2006-06</t>
  </si>
  <si>
    <t>2006-05</t>
  </si>
  <si>
    <t>2006-04</t>
  </si>
  <si>
    <t>2006-03</t>
  </si>
  <si>
    <t>2006-02</t>
  </si>
  <si>
    <t>mar</t>
  </si>
  <si>
    <t>apr</t>
  </si>
  <si>
    <t>jun</t>
  </si>
  <si>
    <t>jul</t>
  </si>
  <si>
    <t>sep</t>
  </si>
  <si>
    <t>Arbetslöshetsnivå som andel av den registerbaserade arbetskraften</t>
  </si>
  <si>
    <t>jan</t>
  </si>
  <si>
    <t>7,9 procent</t>
  </si>
  <si>
    <t>Antal inskrivna arbetslösa ungdomar 18-24 år</t>
  </si>
  <si>
    <t>6,8 procent</t>
  </si>
  <si>
    <t>Arbetskraft (15-74 år)*</t>
  </si>
  <si>
    <t>Sysselsatta (15-74 år)*</t>
  </si>
  <si>
    <t>Arbetslöshet (15-74 år)**</t>
  </si>
  <si>
    <t>6,4 procent</t>
  </si>
  <si>
    <t>P2025</t>
  </si>
  <si>
    <t>Prognos 2025</t>
  </si>
  <si>
    <t>Inskrivna arbetslösa (16-65 år)***</t>
  </si>
  <si>
    <t xml:space="preserve">Andel svag konkurrensförmåga (H) </t>
  </si>
  <si>
    <t>Säsongrensade värden</t>
  </si>
  <si>
    <t>Originalvärden</t>
  </si>
  <si>
    <t>Nettotal</t>
  </si>
  <si>
    <t>Industri</t>
  </si>
  <si>
    <t>Privata tjänster</t>
  </si>
  <si>
    <t>Senaste 6 månaderna</t>
  </si>
  <si>
    <t>Öka</t>
  </si>
  <si>
    <t>Oförändrat</t>
  </si>
  <si>
    <t>Minska</t>
  </si>
  <si>
    <t>Bygg</t>
  </si>
  <si>
    <t>Jord och skog</t>
  </si>
  <si>
    <t>Offentliga tjänster</t>
  </si>
  <si>
    <t>Totalt</t>
  </si>
  <si>
    <t>Stor ökning</t>
  </si>
  <si>
    <t>Viss ökning</t>
  </si>
  <si>
    <t>Ingen förändring</t>
  </si>
  <si>
    <t>Viss minskning</t>
  </si>
  <si>
    <t>Stor minskning</t>
  </si>
  <si>
    <t>Kan inte bedöma</t>
  </si>
  <si>
    <t>Andra krav</t>
  </si>
  <si>
    <t>Inga sökande</t>
  </si>
  <si>
    <t>Lönekrav</t>
  </si>
  <si>
    <t>Annan åtgärd</t>
  </si>
  <si>
    <t>AKU (15-74 år)</t>
  </si>
  <si>
    <t>BAS (16-65 år)</t>
  </si>
  <si>
    <t>Tidsbegränsat anställda</t>
  </si>
  <si>
    <t>juli</t>
  </si>
  <si>
    <t>2024</t>
  </si>
  <si>
    <t>2025</t>
  </si>
  <si>
    <t>Annat problem</t>
  </si>
  <si>
    <r>
      <t xml:space="preserve">Frågor i modul 2 </t>
    </r>
    <r>
      <rPr>
        <i/>
        <sz val="10.5"/>
        <color rgb="FF000000"/>
        <rFont val="Georgia"/>
        <family val="1"/>
      </rPr>
      <t>Rekryteringsbehov</t>
    </r>
    <r>
      <rPr>
        <sz val="10.5"/>
        <color rgb="FF000000"/>
        <rFont val="Georgia"/>
        <family val="1"/>
      </rPr>
      <t>:</t>
    </r>
  </si>
  <si>
    <t>Nr</t>
  </si>
  <si>
    <t>Fråga</t>
  </si>
  <si>
    <t>Har ni rekryterat, eller försökt rekrytera, personal under de senaste 6 månaderna?</t>
  </si>
  <si>
    <t>Upplevde ni några av följande problem när ni försökte rekrytera?</t>
  </si>
  <si>
    <t xml:space="preserve">Oavsett om ni lyckades rekrytera eller inte: Gjorde ni något av följande för att öka möjligheterna att rekrytera?  </t>
  </si>
  <si>
    <t xml:space="preserve">Under de senaste 6 månaderna, har det hänt att ni inte lyckats rekrytera så många personer som ni sökt?  </t>
  </si>
  <si>
    <t xml:space="preserve">Ungefär hur många personer/platser har ni inte lyckats rekrytera till?  </t>
  </si>
  <si>
    <t xml:space="preserve">Att ni inte lyckats rekrytera så många personer som ni sökt: Vilka konsekvenser fick det för verksamheten/produktionen vid arbetsstället? </t>
  </si>
  <si>
    <t xml:space="preserve">Tänk på hur många anställda arbetsstället har idag. Hur bedömer ni att det totala antalet anställda kommer förändras på ett år? </t>
  </si>
  <si>
    <r>
      <t xml:space="preserve">Frågor i modul 4 </t>
    </r>
    <r>
      <rPr>
        <i/>
        <sz val="10.5"/>
        <color theme="1"/>
        <rFont val="Georgia"/>
        <family val="1"/>
      </rPr>
      <t>Efterfrågan på varor och tjänster</t>
    </r>
    <r>
      <rPr>
        <sz val="10.5"/>
        <color theme="1"/>
        <rFont val="Georgia"/>
        <family val="1"/>
      </rPr>
      <t>:</t>
    </r>
  </si>
  <si>
    <t>Hur har efterfrågan på era varor och/eller tjänster utvecklats under de senaste 6 månaderna</t>
  </si>
  <si>
    <t>Hur bedömer ni att efterfrågan på era varor och/eller tjänster kommer att utvecklas de kommande 6 månaderna</t>
  </si>
  <si>
    <t>Hur bedömer ni att efterfrågan på era varor och/eller tjänster kommer att utvecklas de kommande 6-12 månaderna</t>
  </si>
  <si>
    <t>Fast anställda</t>
  </si>
  <si>
    <t>Tusental</t>
  </si>
  <si>
    <t>Yrkeserfarenhet</t>
  </si>
  <si>
    <t>Annan konsekvens</t>
  </si>
  <si>
    <t>Prognos 2026</t>
  </si>
  <si>
    <t>Rätt utbildning</t>
  </si>
  <si>
    <t>Hyrde in personal</t>
  </si>
  <si>
    <t>Personliga egenskaper</t>
  </si>
  <si>
    <t>Historiskt snitt 1992-2025</t>
  </si>
  <si>
    <t>Snitt 2010-2019</t>
  </si>
  <si>
    <t>Sysselsatta totalt</t>
  </si>
  <si>
    <t>Radetiketter</t>
  </si>
  <si>
    <t>Hösten 2024</t>
  </si>
  <si>
    <t>Våren 2025</t>
  </si>
  <si>
    <t>Kolumnetiketter</t>
  </si>
  <si>
    <t>Något rekryteringsproblem</t>
  </si>
  <si>
    <t>Någon åtgärd</t>
  </si>
  <si>
    <t>Erfarenhetskrav</t>
  </si>
  <si>
    <t>Utbildningskrav</t>
  </si>
  <si>
    <t>Andel</t>
  </si>
  <si>
    <t>Konfidensintervall_undre</t>
  </si>
  <si>
    <t>Konfidensintervall_övre</t>
  </si>
  <si>
    <t>Näringsgren</t>
  </si>
  <si>
    <t>Omgång</t>
  </si>
  <si>
    <t>V25</t>
  </si>
  <si>
    <t>Upplevt rekryteringsproblem</t>
  </si>
  <si>
    <t>Tillräcklig yrkeserfarenhet</t>
  </si>
  <si>
    <t>Lämpliga personliga egenskaper</t>
  </si>
  <si>
    <t>Tillräckliga kunskaper i svenska språket</t>
  </si>
  <si>
    <t>För höga lönekrav</t>
  </si>
  <si>
    <t>Upplevde inga problem</t>
  </si>
  <si>
    <t>Inte avslutat rekryteringen</t>
  </si>
  <si>
    <t>...</t>
  </si>
  <si>
    <t>Försökt öka möjligheterna att rekrytera</t>
  </si>
  <si>
    <t>Förlängde rekryteringstiden</t>
  </si>
  <si>
    <t>Ändrade krav på utbildning</t>
  </si>
  <si>
    <t>Ändrade krav på erfarenhet</t>
  </si>
  <si>
    <t>Sänkt krav på personliga egenskaper</t>
  </si>
  <si>
    <t>Erbjöd högre lön</t>
  </si>
  <si>
    <t>Erbjöd andra förmåner</t>
  </si>
  <si>
    <t>Försökt rekrytera utomlands</t>
  </si>
  <si>
    <t>Ingen åtgärd</t>
  </si>
  <si>
    <t>Upplevt konsekvens</t>
  </si>
  <si>
    <t>Köpte tjänster/annan utförare</t>
  </si>
  <si>
    <t>Befintlig personal fick arbeta mer</t>
  </si>
  <si>
    <t>Utbildning av befintlig personal</t>
  </si>
  <si>
    <t>Omprioritering/omorganisering</t>
  </si>
  <si>
    <t>Anställa tillfällig personal</t>
  </si>
  <si>
    <t>Kunde inte ta uppdrag/order</t>
  </si>
  <si>
    <t>Produktion/service minskade</t>
  </si>
  <si>
    <t>Expansion förhindrades</t>
  </si>
  <si>
    <t>Inga konsekvenser</t>
  </si>
  <si>
    <t>Föregående 6 månader</t>
  </si>
  <si>
    <t>Kommande 6 månader</t>
  </si>
  <si>
    <t>Kommande 6-12 månader</t>
  </si>
  <si>
    <t>Svarsalternativ</t>
  </si>
  <si>
    <t>Utfall 2024</t>
  </si>
  <si>
    <t>P2026</t>
  </si>
  <si>
    <t>7,8 procent</t>
  </si>
  <si>
    <t>7,2 procent</t>
  </si>
  <si>
    <t>Hösten 2025</t>
  </si>
  <si>
    <t>Fråga2</t>
  </si>
  <si>
    <t>H24</t>
  </si>
  <si>
    <t>H25</t>
  </si>
  <si>
    <t>Summa av andel_viktad</t>
  </si>
  <si>
    <t>Summa av ci</t>
  </si>
  <si>
    <t>Kan ej bedöma</t>
  </si>
  <si>
    <t>Efterfrågeindikatorn</t>
  </si>
  <si>
    <t/>
  </si>
  <si>
    <t>Konfidensintervall</t>
  </si>
  <si>
    <t>Efterfrågeindikatorn, näringsgren</t>
  </si>
  <si>
    <t>Svar</t>
  </si>
  <si>
    <t>Rekryteringsproblem</t>
  </si>
  <si>
    <t>Ngren</t>
  </si>
  <si>
    <t>Hösten 24</t>
  </si>
  <si>
    <t>Kunskaper i svenska</t>
  </si>
  <si>
    <t>Typ av rekryteringsproblem</t>
  </si>
  <si>
    <t>Vidtagit åtgärder</t>
  </si>
  <si>
    <t>Förlängde tiden</t>
  </si>
  <si>
    <t>Åtgärder</t>
  </si>
  <si>
    <t>Konfindensintervall</t>
  </si>
  <si>
    <t xml:space="preserve">Högst förgymnasial utbildning </t>
  </si>
  <si>
    <t>Gymnasial utbildning</t>
  </si>
  <si>
    <t>Eftergymnasial utbildning</t>
  </si>
  <si>
    <t>Inskrivna arbetslösa 16-65 år fördelade utbildningsnivåer</t>
  </si>
  <si>
    <t>Relativ arbetslöshetsnivå</t>
  </si>
  <si>
    <t>Arbetskraftstalet</t>
  </si>
  <si>
    <t>Sysselsättningsgrad</t>
  </si>
  <si>
    <t>Förgymnasial</t>
  </si>
  <si>
    <t>Gymnasial</t>
  </si>
  <si>
    <t>Eftergymnasial</t>
  </si>
  <si>
    <t>Prognos 2027</t>
  </si>
  <si>
    <t>Källa: Arbetsförmedlingen, SCB (AKU)</t>
  </si>
  <si>
    <t>*utfall 2024, procentuell förändring 2025-2027</t>
  </si>
  <si>
    <t>**procent</t>
  </si>
  <si>
    <t>***tusental (inskrivna arbetslösa, Arbetsförmedlingen)</t>
  </si>
  <si>
    <t>P2027</t>
  </si>
  <si>
    <t>6,9 procent</t>
  </si>
  <si>
    <t>6,5 procent</t>
  </si>
  <si>
    <t>6,2 procent</t>
  </si>
  <si>
    <t>Antal inskrivna arbetslösa             16-65 år</t>
  </si>
  <si>
    <t>7,1 procent</t>
  </si>
  <si>
    <t>Källa: Arbetsförmedlingen och SCB (BAS)</t>
  </si>
  <si>
    <t>Global real BNP-tillväxt</t>
  </si>
  <si>
    <t>BNP-tillväxt</t>
  </si>
  <si>
    <t>Sysselsatta</t>
  </si>
  <si>
    <t>Arbetade timmar</t>
  </si>
  <si>
    <t>Nyanmälda lediga platser</t>
  </si>
  <si>
    <t>Varsel</t>
  </si>
  <si>
    <t>Anställda om ett år</t>
  </si>
  <si>
    <t>Vidtagna årgärder vid rekryteringsproblem</t>
  </si>
  <si>
    <t>Befolkningsförändring per år</t>
  </si>
  <si>
    <t>Inskrivna arbetslösa 16-65 år</t>
  </si>
  <si>
    <t>Inskrivna arbetslösa 18-24 år</t>
  </si>
  <si>
    <t>Inskrivna arbetslösa  mer än 12 månader</t>
  </si>
  <si>
    <t>Svag konkurrensförmåga antal (V)</t>
  </si>
  <si>
    <t>Övriga antal (V)</t>
  </si>
  <si>
    <t>Anställningsplaner per näringsgren</t>
  </si>
  <si>
    <t>Rekryteringsproblem per näringsgren</t>
  </si>
  <si>
    <t>Åtgärd vid rekryteringsproblem</t>
  </si>
  <si>
    <t>Konsekvenser av rekryteringspreoblem</t>
  </si>
  <si>
    <t>Efterfrågeindikator per näringsgren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</si>
</sst>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6" formatCode="#,##0\ &quot;kr&quot;;[Red]\-#,##0\ &quot;kr&quot;"/>
    <numFmt numFmtId="43" formatCode="_-* #,##0.00_-;\-* #,##0.00_-;_-* &quot;-&quot;??_-;_-@_-"/>
    <numFmt numFmtId="164" formatCode="_-* #,##0.00\ _k_r_-;\-* #,##0.00\ _k_r_-;_-* &quot;-&quot;??\ _k_r_-;_-@_-"/>
    <numFmt numFmtId="165" formatCode="0.0"/>
    <numFmt numFmtId="166" formatCode="&quot;$&quot;#,##0_);[Red]\(&quot;$&quot;#,##0\)"/>
    <numFmt numFmtId="167" formatCode="_-[$€-2]* #,##0.00_-;\-[$€-2]* #,##0.00_-;_-[$€-2]* &quot;-&quot;??_-"/>
    <numFmt numFmtId="168" formatCode="0.0%"/>
    <numFmt numFmtId="169" formatCode="0.000"/>
    <numFmt numFmtId="170" formatCode="0.0000000000000000"/>
    <numFmt numFmtId="171" formatCode="yyyy"/>
    <numFmt numFmtId="172" formatCode="yyyy/mm"/>
  </numFmts>
  <fonts count="68">
    <font>
      <sz val="11"/>
      <color theme="1"/>
      <name val="Arial"/>
      <family val="2"/>
      <scheme val="minor"/>
    </font>
    <font>
      <sz val="11"/>
      <color theme="1"/>
      <name val="Arial"/>
      <family val="2"/>
      <scheme val="major"/>
    </font>
    <font>
      <sz val="11"/>
      <color theme="1"/>
      <name val="Arial"/>
      <family val="2"/>
      <scheme val="minor"/>
    </font>
    <font>
      <sz val="11"/>
      <color rgb="FF000000"/>
      <name val="Calibri"/>
      <family val="2"/>
    </font>
    <font>
      <sz val="10"/>
      <name val="Arial"/>
      <family val="2"/>
    </font>
    <font>
      <sz val="10"/>
      <name val="Georgia"/>
      <family val="1"/>
    </font>
    <font>
      <sz val="11"/>
      <color theme="1"/>
      <name val="Georgia"/>
      <family val="1"/>
    </font>
    <font>
      <sz val="10"/>
      <color theme="1"/>
      <name val="Georgia"/>
      <family val="1"/>
    </font>
    <font>
      <sz val="10"/>
      <color theme="1"/>
      <name val="Arial"/>
      <family val="2"/>
      <scheme val="minor"/>
    </font>
    <font>
      <b/>
      <sz val="11"/>
      <color theme="1"/>
      <name val="Arial"/>
      <family val="1"/>
      <scheme val="major"/>
    </font>
    <font>
      <sz val="11"/>
      <name val="Arial"/>
      <family val="2"/>
      <scheme val="major"/>
    </font>
    <font>
      <sz val="10"/>
      <color theme="1"/>
      <name val="Arial"/>
      <family val="2"/>
      <scheme val="major"/>
    </font>
    <font>
      <sz val="10"/>
      <name val="Arial"/>
      <family val="2"/>
    </font>
    <font>
      <sz val="10"/>
      <name val="MS Sans Serif"/>
      <family val="2"/>
    </font>
    <font>
      <b/>
      <sz val="10"/>
      <color theme="1"/>
      <name val="Arial"/>
      <family val="2"/>
      <scheme val="major"/>
    </font>
    <font>
      <sz val="10"/>
      <name val="Arial"/>
      <family val="2"/>
      <scheme val="major"/>
    </font>
    <font>
      <b/>
      <sz val="10"/>
      <color theme="1"/>
      <name val="Arial"/>
      <family val="2"/>
      <scheme val="minor"/>
    </font>
    <font>
      <sz val="8"/>
      <name val="Arial"/>
      <family val="2"/>
      <scheme val="minor"/>
    </font>
    <font>
      <sz val="10"/>
      <color theme="1"/>
      <name val="Arial"/>
      <family val="2"/>
    </font>
    <font>
      <u/>
      <sz val="11"/>
      <color theme="10"/>
      <name val="Calibri"/>
      <family val="2"/>
    </font>
    <font>
      <sz val="10"/>
      <name val="Courier"/>
      <family val="3"/>
    </font>
    <font>
      <sz val="12"/>
      <name val="Arial"/>
      <family val="2"/>
    </font>
    <font>
      <sz val="10"/>
      <name val="Arial Cyr"/>
      <family val="2"/>
    </font>
    <font>
      <sz val="10"/>
      <color indexed="8"/>
      <name val="Times New Roman"/>
      <family val="1"/>
    </font>
    <font>
      <i/>
      <sz val="8"/>
      <name val="Times New Roman"/>
      <family val="1"/>
    </font>
    <font>
      <sz val="10"/>
      <color indexed="62"/>
      <name val="Arial Cyr"/>
      <family val="2"/>
      <charset val="204"/>
    </font>
    <font>
      <sz val="11"/>
      <name val="Calibri"/>
      <family val="2"/>
    </font>
    <font>
      <sz val="10"/>
      <name val="Times New Roman"/>
      <family val="1"/>
    </font>
    <font>
      <sz val="12"/>
      <color theme="1"/>
      <name val="Arial"/>
      <family val="2"/>
      <scheme val="minor"/>
    </font>
    <font>
      <sz val="10"/>
      <color indexed="8"/>
      <name val="Arial"/>
      <family val="2"/>
    </font>
    <font>
      <b/>
      <sz val="10"/>
      <color rgb="FFFFFFFF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name val="Arial"/>
      <family val="2"/>
      <scheme val="minor"/>
    </font>
    <font>
      <sz val="10"/>
      <color rgb="FFFF0000"/>
      <name val="Georgia"/>
      <family val="1"/>
    </font>
    <font>
      <b/>
      <sz val="11"/>
      <color rgb="FF000000"/>
      <name val="Calibri"/>
      <family val="2"/>
    </font>
    <font>
      <u/>
      <sz val="11"/>
      <color theme="10"/>
      <name val="Arial"/>
      <family val="2"/>
      <scheme val="minor"/>
    </font>
    <font>
      <b/>
      <sz val="11"/>
      <color theme="1"/>
      <name val="Arial"/>
      <family val="2"/>
      <scheme val="minor"/>
    </font>
    <font>
      <sz val="10.5"/>
      <color rgb="FF000000"/>
      <name val="Georgia"/>
      <family val="1"/>
    </font>
    <font>
      <i/>
      <sz val="10.5"/>
      <color rgb="FF000000"/>
      <name val="Georgia"/>
      <family val="1"/>
    </font>
    <font>
      <sz val="10.5"/>
      <color theme="1"/>
      <name val="Georgia"/>
      <family val="1"/>
    </font>
    <font>
      <i/>
      <sz val="10.5"/>
      <color theme="1"/>
      <name val="Georgia"/>
      <family val="1"/>
    </font>
    <font>
      <sz val="10"/>
      <color theme="0"/>
      <name val="Georgia"/>
      <family val="1"/>
    </font>
    <font>
      <sz val="8"/>
      <name val="Courier"/>
      <family val="3"/>
    </font>
    <font>
      <sz val="11"/>
      <name val="Arial"/>
      <family val="2"/>
      <scheme val="minor"/>
    </font>
    <font>
      <b/>
      <sz val="10"/>
      <name val="Arial"/>
      <family val="2"/>
    </font>
    <font>
      <b/>
      <sz val="10"/>
      <name val="Georgia"/>
      <family val="1"/>
    </font>
    <font>
      <sz val="11"/>
      <color indexed="8"/>
      <name val="Arial"/>
      <family val="2"/>
      <scheme val="minor"/>
    </font>
    <font>
      <sz val="9"/>
      <name val="Arial"/>
      <family val="2"/>
    </font>
    <font>
      <sz val="11"/>
      <color theme="0"/>
      <name val="Arial"/>
      <family val="2"/>
      <scheme val="minor"/>
    </font>
    <font>
      <sz val="10"/>
      <color theme="1"/>
      <name val="Liberation Sans"/>
    </font>
    <font>
      <b/>
      <sz val="10"/>
      <color theme="1"/>
      <name val="Liberation Sans"/>
    </font>
    <font>
      <b/>
      <sz val="10"/>
      <color rgb="FFFFFFFF"/>
      <name val="Liberation Sans"/>
    </font>
    <font>
      <sz val="10"/>
      <color rgb="FFCC0000"/>
      <name val="Liberation Sans"/>
    </font>
    <font>
      <i/>
      <sz val="10"/>
      <color rgb="FF808080"/>
      <name val="Liberation Sans"/>
    </font>
    <font>
      <sz val="10"/>
      <color rgb="FF006600"/>
      <name val="Liberation Sans"/>
    </font>
    <font>
      <b/>
      <sz val="24"/>
      <color theme="1"/>
      <name val="Liberation Sans"/>
    </font>
    <font>
      <b/>
      <sz val="18"/>
      <color theme="1"/>
      <name val="Liberation Sans"/>
    </font>
    <font>
      <b/>
      <sz val="12"/>
      <color theme="1"/>
      <name val="Liberation Sans"/>
    </font>
    <font>
      <u/>
      <sz val="10"/>
      <color rgb="FF0000EE"/>
      <name val="Liberation Sans"/>
    </font>
    <font>
      <sz val="10"/>
      <color rgb="FF996600"/>
      <name val="Liberation Sans"/>
    </font>
    <font>
      <sz val="10"/>
      <color rgb="FF333333"/>
      <name val="Liberation Sans"/>
    </font>
    <font>
      <b/>
      <i/>
      <u/>
      <sz val="10"/>
      <color theme="1"/>
      <name val="Liberation Sans"/>
    </font>
    <font>
      <sz val="18"/>
      <name val="Arial"/>
      <family val="2"/>
      <scheme val="minor"/>
    </font>
    <font>
      <b/>
      <sz val="12"/>
      <color rgb="FF000000"/>
      <name val="Arial"/>
      <family val="2"/>
      <scheme val="minor"/>
    </font>
    <font>
      <sz val="12"/>
      <color rgb="FF000000"/>
      <name val="Arial"/>
      <family val="2"/>
      <scheme val="minor"/>
    </font>
    <font>
      <b/>
      <sz val="14"/>
      <color rgb="FF000000"/>
      <name val="Arial"/>
      <family val="2"/>
      <scheme val="minor"/>
    </font>
    <font>
      <sz val="11"/>
      <color theme="2" tint="-0.499984740745262"/>
      <name val="Arial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43"/>
      </patternFill>
    </fill>
    <fill>
      <patternFill patternType="solid">
        <fgColor rgb="FF00005A"/>
        <bgColor indexed="64"/>
      </patternFill>
    </fill>
    <fill>
      <patternFill patternType="solid">
        <fgColor rgb="FFBFDA8B"/>
        <bgColor indexed="64"/>
      </patternFill>
    </fill>
    <fill>
      <patternFill patternType="solid">
        <fgColor rgb="FFEAF3D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1F1B5A"/>
        <bgColor indexed="64"/>
      </patternFill>
    </fill>
    <fill>
      <patternFill patternType="solid">
        <fgColor rgb="FFDAEDB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D5E7B1"/>
        <bgColor indexed="64"/>
      </patternFill>
    </fill>
  </fills>
  <borders count="1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n">
        <color indexed="8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thick">
        <color rgb="FFFFFFFF"/>
      </bottom>
      <diagonal/>
    </border>
    <border>
      <left/>
      <right style="medium">
        <color rgb="FFFFFFFF"/>
      </right>
      <top style="medium">
        <color rgb="FFFFFFFF"/>
      </top>
      <bottom style="thick">
        <color rgb="FFFFFFFF"/>
      </bottom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/>
      <right/>
      <top/>
      <bottom style="medium">
        <color indexed="64"/>
      </bottom>
      <diagonal/>
    </border>
    <border>
      <left style="medium">
        <color rgb="FF9999FF"/>
      </left>
      <right style="medium">
        <color rgb="FFFFFFFF"/>
      </right>
      <top style="medium">
        <color rgb="FF9999FF"/>
      </top>
      <bottom/>
      <diagonal/>
    </border>
    <border>
      <left style="medium">
        <color rgb="FF9999FF"/>
      </left>
      <right style="medium">
        <color rgb="FFFFFFFF"/>
      </right>
      <top/>
      <bottom style="medium">
        <color rgb="FF9999FF"/>
      </bottom>
      <diagonal/>
    </border>
    <border>
      <left style="medium">
        <color rgb="FFFFFFFF"/>
      </left>
      <right style="medium">
        <color rgb="FFFFFFFF"/>
      </right>
      <top style="medium">
        <color rgb="FF9999FF"/>
      </top>
      <bottom/>
      <diagonal/>
    </border>
    <border>
      <left style="medium">
        <color rgb="FFFFFFFF"/>
      </left>
      <right style="medium">
        <color rgb="FFFFFFFF"/>
      </right>
      <top/>
      <bottom style="medium">
        <color rgb="FF9999FF"/>
      </bottom>
      <diagonal/>
    </border>
    <border>
      <left style="thin">
        <color indexed="8"/>
      </left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rgb="FFFFFFFF"/>
      </left>
      <right style="medium">
        <color rgb="FFFFFFFF"/>
      </right>
      <top style="thick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</borders>
  <cellStyleXfs count="157">
    <xf numFmtId="0" fontId="0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9" fontId="2" fillId="0" borderId="0" applyFont="0" applyFill="0" applyBorder="0" applyAlignment="0" applyProtection="0"/>
    <xf numFmtId="0" fontId="3" fillId="0" borderId="0" applyNumberFormat="0" applyBorder="0" applyAlignment="0"/>
    <xf numFmtId="0" fontId="2" fillId="0" borderId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0"/>
    <xf numFmtId="38" fontId="13" fillId="0" borderId="0" applyFont="0" applyFill="0" applyBorder="0" applyAlignment="0" applyProtection="0"/>
    <xf numFmtId="6" fontId="13" fillId="0" borderId="0" applyFont="0" applyFill="0" applyBorder="0" applyAlignment="0" applyProtection="0"/>
    <xf numFmtId="0" fontId="18" fillId="0" borderId="0"/>
    <xf numFmtId="0" fontId="4" fillId="0" borderId="0"/>
    <xf numFmtId="0" fontId="19" fillId="0" borderId="0" applyNumberFormat="0" applyFill="0" applyBorder="0" applyAlignment="0" applyProtection="0">
      <alignment vertical="top"/>
      <protection locked="0"/>
    </xf>
    <xf numFmtId="14" fontId="20" fillId="0" borderId="0" applyProtection="0">
      <alignment vertical="center"/>
    </xf>
    <xf numFmtId="166" fontId="13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21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21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22" fillId="0" borderId="0"/>
    <xf numFmtId="39" fontId="20" fillId="0" borderId="0"/>
    <xf numFmtId="167" fontId="23" fillId="0" borderId="2">
      <alignment horizontal="centerContinuous"/>
    </xf>
    <xf numFmtId="168" fontId="24" fillId="0" borderId="2"/>
    <xf numFmtId="0" fontId="25" fillId="2" borderId="1" applyNumberFormat="0" applyAlignment="0" applyProtection="0"/>
    <xf numFmtId="0" fontId="2" fillId="0" borderId="0"/>
    <xf numFmtId="0" fontId="4" fillId="0" borderId="0"/>
    <xf numFmtId="0" fontId="27" fillId="0" borderId="0"/>
    <xf numFmtId="0" fontId="27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8" fillId="0" borderId="0"/>
    <xf numFmtId="0" fontId="4" fillId="0" borderId="0"/>
    <xf numFmtId="0" fontId="26" fillId="0" borderId="0"/>
    <xf numFmtId="0" fontId="4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9" fillId="0" borderId="0"/>
    <xf numFmtId="9" fontId="2" fillId="0" borderId="0" applyFont="0" applyFill="0" applyBorder="0" applyAlignment="0" applyProtection="0"/>
    <xf numFmtId="0" fontId="1" fillId="0" borderId="0"/>
    <xf numFmtId="0" fontId="3" fillId="0" borderId="0" applyBorder="0"/>
    <xf numFmtId="0" fontId="36" fillId="0" borderId="0" applyNumberFormat="0" applyFill="0" applyBorder="0" applyAlignment="0" applyProtection="0"/>
    <xf numFmtId="9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3" fillId="0" borderId="0"/>
    <xf numFmtId="43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 applyBorder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7" fillId="0" borderId="0"/>
    <xf numFmtId="0" fontId="50" fillId="0" borderId="0"/>
    <xf numFmtId="0" fontId="50" fillId="0" borderId="0" applyNumberFormat="0" applyFont="0" applyFill="0" applyBorder="0" applyProtection="0"/>
    <xf numFmtId="0" fontId="61" fillId="16" borderId="13" applyNumberFormat="0" applyProtection="0"/>
    <xf numFmtId="0" fontId="53" fillId="0" borderId="0" applyNumberFormat="0" applyFill="0" applyBorder="0" applyProtection="0"/>
    <xf numFmtId="0" fontId="56" fillId="0" borderId="0" applyNumberFormat="0" applyFill="0" applyBorder="0" applyProtection="0"/>
    <xf numFmtId="0" fontId="52" fillId="11" borderId="0" applyNumberFormat="0" applyBorder="0" applyProtection="0"/>
    <xf numFmtId="0" fontId="53" fillId="13" borderId="0" applyNumberFormat="0" applyBorder="0" applyProtection="0"/>
    <xf numFmtId="0" fontId="52" fillId="10" borderId="0" applyNumberFormat="0" applyBorder="0" applyProtection="0"/>
    <xf numFmtId="0" fontId="52" fillId="14" borderId="0" applyNumberFormat="0" applyBorder="0" applyProtection="0"/>
    <xf numFmtId="0" fontId="51" fillId="0" borderId="0" applyNumberFormat="0" applyFill="0" applyBorder="0" applyProtection="0"/>
    <xf numFmtId="0" fontId="50" fillId="0" borderId="0" applyNumberFormat="0" applyFont="0" applyFill="0" applyBorder="0" applyProtection="0"/>
    <xf numFmtId="0" fontId="59" fillId="0" borderId="0" applyNumberFormat="0" applyFill="0" applyBorder="0" applyProtection="0"/>
    <xf numFmtId="0" fontId="55" fillId="15" borderId="0" applyNumberFormat="0" applyBorder="0" applyProtection="0"/>
    <xf numFmtId="0" fontId="51" fillId="12" borderId="0" applyNumberFormat="0" applyBorder="0" applyProtection="0"/>
    <xf numFmtId="0" fontId="54" fillId="0" borderId="0" applyNumberFormat="0" applyFill="0" applyBorder="0" applyProtection="0"/>
    <xf numFmtId="0" fontId="60" fillId="16" borderId="0" applyNumberFormat="0" applyBorder="0" applyProtection="0"/>
    <xf numFmtId="0" fontId="58" fillId="0" borderId="0" applyNumberFormat="0" applyFill="0" applyBorder="0" applyProtection="0"/>
    <xf numFmtId="0" fontId="57" fillId="0" borderId="0" applyNumberFormat="0" applyFill="0" applyBorder="0" applyProtection="0"/>
    <xf numFmtId="43" fontId="2" fillId="0" borderId="0" applyFont="0" applyFill="0" applyBorder="0" applyAlignment="0" applyProtection="0"/>
    <xf numFmtId="0" fontId="62" fillId="0" borderId="0" applyNumberFormat="0" applyFill="0" applyBorder="0" applyProtection="0"/>
    <xf numFmtId="43" fontId="2" fillId="0" borderId="0" applyFont="0" applyFill="0" applyBorder="0" applyAlignment="0" applyProtection="0"/>
    <xf numFmtId="0" fontId="50" fillId="0" borderId="0" applyNumberFormat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123">
    <xf numFmtId="0" fontId="0" fillId="0" borderId="0" xfId="0"/>
    <xf numFmtId="0" fontId="1" fillId="0" borderId="0" xfId="1"/>
    <xf numFmtId="0" fontId="2" fillId="0" borderId="0" xfId="3"/>
    <xf numFmtId="3" fontId="2" fillId="0" borderId="0" xfId="3" applyNumberFormat="1"/>
    <xf numFmtId="1" fontId="2" fillId="0" borderId="0" xfId="3" applyNumberFormat="1"/>
    <xf numFmtId="0" fontId="4" fillId="0" borderId="0" xfId="9"/>
    <xf numFmtId="0" fontId="5" fillId="0" borderId="0" xfId="9" applyFont="1"/>
    <xf numFmtId="0" fontId="7" fillId="0" borderId="0" xfId="0" applyFont="1"/>
    <xf numFmtId="0" fontId="6" fillId="0" borderId="0" xfId="0" applyFont="1"/>
    <xf numFmtId="0" fontId="7" fillId="0" borderId="0" xfId="1" applyFont="1"/>
    <xf numFmtId="0" fontId="6" fillId="0" borderId="0" xfId="3" applyFont="1"/>
    <xf numFmtId="0" fontId="7" fillId="0" borderId="0" xfId="9" applyFont="1"/>
    <xf numFmtId="1" fontId="4" fillId="0" borderId="0" xfId="9" applyNumberFormat="1"/>
    <xf numFmtId="0" fontId="10" fillId="0" borderId="0" xfId="1" applyFont="1"/>
    <xf numFmtId="0" fontId="9" fillId="0" borderId="0" xfId="1" applyFont="1"/>
    <xf numFmtId="165" fontId="0" fillId="0" borderId="0" xfId="0" applyNumberFormat="1"/>
    <xf numFmtId="1" fontId="0" fillId="0" borderId="0" xfId="0" applyNumberFormat="1"/>
    <xf numFmtId="0" fontId="14" fillId="0" borderId="0" xfId="0" applyFont="1" applyAlignment="1">
      <alignment horizontal="right" wrapText="1"/>
    </xf>
    <xf numFmtId="0" fontId="11" fillId="0" borderId="0" xfId="0" applyFont="1"/>
    <xf numFmtId="165" fontId="11" fillId="0" borderId="0" xfId="0" applyNumberFormat="1" applyFont="1"/>
    <xf numFmtId="165" fontId="15" fillId="0" borderId="0" xfId="0" applyNumberFormat="1" applyFont="1"/>
    <xf numFmtId="0" fontId="16" fillId="0" borderId="0" xfId="0" applyFont="1"/>
    <xf numFmtId="0" fontId="8" fillId="0" borderId="0" xfId="1" applyFont="1"/>
    <xf numFmtId="1" fontId="8" fillId="0" borderId="0" xfId="1" applyNumberFormat="1" applyFont="1"/>
    <xf numFmtId="0" fontId="16" fillId="0" borderId="0" xfId="1" applyFont="1"/>
    <xf numFmtId="0" fontId="16" fillId="0" borderId="0" xfId="1" applyFont="1" applyAlignment="1">
      <alignment vertical="top" wrapText="1"/>
    </xf>
    <xf numFmtId="0" fontId="11" fillId="0" borderId="0" xfId="1" applyFont="1"/>
    <xf numFmtId="0" fontId="8" fillId="0" borderId="0" xfId="3" applyFont="1"/>
    <xf numFmtId="1" fontId="8" fillId="0" borderId="0" xfId="3" applyNumberFormat="1" applyFont="1"/>
    <xf numFmtId="3" fontId="8" fillId="0" borderId="0" xfId="3" applyNumberFormat="1" applyFont="1"/>
    <xf numFmtId="17" fontId="8" fillId="0" borderId="0" xfId="1" applyNumberFormat="1" applyFont="1"/>
    <xf numFmtId="0" fontId="16" fillId="0" borderId="0" xfId="3" applyFont="1" applyAlignment="1">
      <alignment vertical="top"/>
    </xf>
    <xf numFmtId="1" fontId="16" fillId="0" borderId="0" xfId="3" applyNumberFormat="1" applyFont="1" applyAlignment="1">
      <alignment vertical="top" wrapText="1"/>
    </xf>
    <xf numFmtId="0" fontId="16" fillId="0" borderId="0" xfId="9" applyFont="1" applyAlignment="1">
      <alignment vertical="top" wrapText="1"/>
    </xf>
    <xf numFmtId="1" fontId="1" fillId="0" borderId="0" xfId="1" applyNumberFormat="1"/>
    <xf numFmtId="0" fontId="31" fillId="4" borderId="5" xfId="0" applyFont="1" applyFill="1" applyBorder="1" applyAlignment="1">
      <alignment horizontal="center" vertical="center" wrapText="1"/>
    </xf>
    <xf numFmtId="0" fontId="31" fillId="5" borderId="5" xfId="0" applyFont="1" applyFill="1" applyBorder="1" applyAlignment="1">
      <alignment horizontal="center" vertical="center" wrapText="1"/>
    </xf>
    <xf numFmtId="0" fontId="30" fillId="3" borderId="4" xfId="0" applyFont="1" applyFill="1" applyBorder="1" applyAlignment="1">
      <alignment horizontal="center" vertical="top" wrapText="1"/>
    </xf>
    <xf numFmtId="0" fontId="33" fillId="0" borderId="0" xfId="3" applyFont="1"/>
    <xf numFmtId="169" fontId="0" fillId="0" borderId="0" xfId="120" applyNumberFormat="1" applyFont="1"/>
    <xf numFmtId="14" fontId="2" fillId="0" borderId="0" xfId="3" applyNumberFormat="1"/>
    <xf numFmtId="14" fontId="1" fillId="0" borderId="0" xfId="1" applyNumberFormat="1"/>
    <xf numFmtId="1" fontId="33" fillId="0" borderId="0" xfId="3" applyNumberFormat="1" applyFont="1"/>
    <xf numFmtId="0" fontId="30" fillId="3" borderId="4" xfId="0" applyFont="1" applyFill="1" applyBorder="1" applyAlignment="1">
      <alignment horizontal="center" vertical="center" wrapText="1"/>
    </xf>
    <xf numFmtId="1" fontId="3" fillId="0" borderId="0" xfId="122" applyNumberFormat="1"/>
    <xf numFmtId="170" fontId="0" fillId="0" borderId="0" xfId="0" applyNumberFormat="1"/>
    <xf numFmtId="0" fontId="8" fillId="0" borderId="0" xfId="0" applyFont="1"/>
    <xf numFmtId="0" fontId="5" fillId="0" borderId="0" xfId="0" applyFont="1"/>
    <xf numFmtId="0" fontId="34" fillId="0" borderId="0" xfId="0" applyFont="1"/>
    <xf numFmtId="171" fontId="33" fillId="0" borderId="0" xfId="0" applyNumberFormat="1" applyFont="1"/>
    <xf numFmtId="1" fontId="8" fillId="0" borderId="0" xfId="120" applyNumberFormat="1" applyFont="1"/>
    <xf numFmtId="17" fontId="16" fillId="0" borderId="0" xfId="1" applyNumberFormat="1" applyFont="1"/>
    <xf numFmtId="9" fontId="1" fillId="0" borderId="0" xfId="120" applyFont="1"/>
    <xf numFmtId="0" fontId="36" fillId="0" borderId="0" xfId="123"/>
    <xf numFmtId="165" fontId="1" fillId="0" borderId="0" xfId="1" applyNumberFormat="1"/>
    <xf numFmtId="169" fontId="1" fillId="0" borderId="0" xfId="1" applyNumberFormat="1"/>
    <xf numFmtId="0" fontId="0" fillId="0" borderId="0" xfId="0" applyAlignment="1">
      <alignment horizontal="left"/>
    </xf>
    <xf numFmtId="0" fontId="3" fillId="0" borderId="0" xfId="122"/>
    <xf numFmtId="0" fontId="35" fillId="0" borderId="0" xfId="122" applyFont="1"/>
    <xf numFmtId="49" fontId="2" fillId="0" borderId="0" xfId="5" applyNumberFormat="1"/>
    <xf numFmtId="165" fontId="3" fillId="0" borderId="0" xfId="122" applyNumberFormat="1"/>
    <xf numFmtId="0" fontId="2" fillId="0" borderId="0" xfId="5"/>
    <xf numFmtId="165" fontId="26" fillId="0" borderId="0" xfId="122" applyNumberFormat="1" applyFont="1"/>
    <xf numFmtId="14" fontId="2" fillId="0" borderId="0" xfId="5" applyNumberFormat="1"/>
    <xf numFmtId="0" fontId="38" fillId="0" borderId="0" xfId="0" applyFont="1" applyAlignment="1">
      <alignment vertical="center"/>
    </xf>
    <xf numFmtId="0" fontId="32" fillId="4" borderId="6" xfId="0" applyFont="1" applyFill="1" applyBorder="1" applyAlignment="1">
      <alignment vertical="center" wrapText="1"/>
    </xf>
    <xf numFmtId="0" fontId="32" fillId="5" borderId="6" xfId="0" applyFont="1" applyFill="1" applyBorder="1" applyAlignment="1">
      <alignment vertical="center" wrapText="1"/>
    </xf>
    <xf numFmtId="0" fontId="40" fillId="0" borderId="0" xfId="0" applyFont="1" applyAlignment="1">
      <alignment vertical="center"/>
    </xf>
    <xf numFmtId="0" fontId="14" fillId="0" borderId="0" xfId="0" applyFont="1" applyAlignment="1">
      <alignment horizontal="right"/>
    </xf>
    <xf numFmtId="0" fontId="37" fillId="0" borderId="0" xfId="0" applyFont="1"/>
    <xf numFmtId="0" fontId="32" fillId="0" borderId="7" xfId="0" applyFont="1" applyBorder="1" applyAlignment="1">
      <alignment vertical="center" wrapText="1"/>
    </xf>
    <xf numFmtId="3" fontId="32" fillId="8" borderId="7" xfId="0" applyNumberFormat="1" applyFont="1" applyFill="1" applyBorder="1" applyAlignment="1">
      <alignment horizontal="center" vertical="center" wrapText="1"/>
    </xf>
    <xf numFmtId="0" fontId="32" fillId="9" borderId="7" xfId="0" applyFont="1" applyFill="1" applyBorder="1" applyAlignment="1">
      <alignment horizontal="center" vertical="center" wrapText="1"/>
    </xf>
    <xf numFmtId="0" fontId="32" fillId="8" borderId="7" xfId="0" applyFont="1" applyFill="1" applyBorder="1" applyAlignment="1">
      <alignment horizontal="center" vertical="center" wrapText="1"/>
    </xf>
    <xf numFmtId="0" fontId="42" fillId="3" borderId="3" xfId="0" applyFont="1" applyFill="1" applyBorder="1" applyAlignment="1">
      <alignment vertical="center" wrapText="1"/>
    </xf>
    <xf numFmtId="1" fontId="10" fillId="0" borderId="0" xfId="1" applyNumberFormat="1" applyFont="1"/>
    <xf numFmtId="1" fontId="8" fillId="0" borderId="0" xfId="0" applyNumberFormat="1" applyFont="1"/>
    <xf numFmtId="0" fontId="0" fillId="0" borderId="0" xfId="0" applyAlignment="1">
      <alignment horizontal="left" indent="1"/>
    </xf>
    <xf numFmtId="168" fontId="4" fillId="0" borderId="0" xfId="120" applyNumberFormat="1" applyFont="1"/>
    <xf numFmtId="0" fontId="44" fillId="6" borderId="0" xfId="0" applyFont="1" applyFill="1"/>
    <xf numFmtId="165" fontId="48" fillId="0" borderId="0" xfId="0" applyNumberFormat="1" applyFont="1" applyAlignment="1" applyProtection="1">
      <alignment horizontal="center"/>
      <protection locked="0"/>
    </xf>
    <xf numFmtId="0" fontId="0" fillId="6" borderId="0" xfId="0" applyFill="1"/>
    <xf numFmtId="0" fontId="49" fillId="6" borderId="0" xfId="0" applyFont="1" applyFill="1"/>
    <xf numFmtId="0" fontId="37" fillId="6" borderId="0" xfId="0" applyFont="1" applyFill="1"/>
    <xf numFmtId="0" fontId="50" fillId="0" borderId="0" xfId="154"/>
    <xf numFmtId="0" fontId="45" fillId="0" borderId="0" xfId="9" applyFont="1" applyAlignment="1">
      <alignment horizontal="left" vertical="top"/>
    </xf>
    <xf numFmtId="9" fontId="50" fillId="0" borderId="0" xfId="120" applyFont="1"/>
    <xf numFmtId="0" fontId="50" fillId="0" borderId="0" xfId="133"/>
    <xf numFmtId="1" fontId="5" fillId="0" borderId="0" xfId="9" applyNumberFormat="1" applyFont="1"/>
    <xf numFmtId="0" fontId="45" fillId="0" borderId="0" xfId="9" applyFont="1" applyAlignment="1">
      <alignment vertical="top" wrapText="1"/>
    </xf>
    <xf numFmtId="0" fontId="46" fillId="0" borderId="0" xfId="9" applyFont="1"/>
    <xf numFmtId="0" fontId="4" fillId="0" borderId="0" xfId="9" applyAlignment="1">
      <alignment horizontal="left"/>
    </xf>
    <xf numFmtId="0" fontId="4" fillId="0" borderId="12" xfId="9" applyBorder="1"/>
    <xf numFmtId="0" fontId="4" fillId="0" borderId="12" xfId="9" applyBorder="1" applyAlignment="1">
      <alignment horizontal="left"/>
    </xf>
    <xf numFmtId="17" fontId="4" fillId="0" borderId="12" xfId="9" quotePrefix="1" applyNumberFormat="1" applyBorder="1"/>
    <xf numFmtId="1" fontId="4" fillId="0" borderId="12" xfId="9" quotePrefix="1" applyNumberFormat="1" applyBorder="1" applyAlignment="1">
      <alignment horizontal="left"/>
    </xf>
    <xf numFmtId="0" fontId="18" fillId="0" borderId="0" xfId="9" quotePrefix="1" applyFont="1"/>
    <xf numFmtId="0" fontId="18" fillId="0" borderId="0" xfId="9" applyFont="1"/>
    <xf numFmtId="0" fontId="18" fillId="0" borderId="0" xfId="9" applyFont="1" applyAlignment="1">
      <alignment horizontal="left"/>
    </xf>
    <xf numFmtId="0" fontId="18" fillId="0" borderId="0" xfId="0" applyFont="1" applyAlignment="1">
      <alignment horizontal="left"/>
    </xf>
    <xf numFmtId="172" fontId="18" fillId="0" borderId="0" xfId="0" applyNumberFormat="1" applyFont="1" applyAlignment="1">
      <alignment horizontal="left"/>
    </xf>
    <xf numFmtId="0" fontId="5" fillId="0" borderId="0" xfId="9" applyFont="1" applyAlignment="1">
      <alignment horizontal="left"/>
    </xf>
    <xf numFmtId="0" fontId="32" fillId="0" borderId="7" xfId="0" applyFont="1" applyBorder="1" applyAlignment="1">
      <alignment horizontal="center" vertical="center" wrapText="1"/>
    </xf>
    <xf numFmtId="0" fontId="63" fillId="3" borderId="3" xfId="0" applyFont="1" applyFill="1" applyBorder="1" applyAlignment="1">
      <alignment vertical="top" wrapText="1"/>
    </xf>
    <xf numFmtId="0" fontId="64" fillId="17" borderId="15" xfId="0" applyFont="1" applyFill="1" applyBorder="1" applyAlignment="1">
      <alignment horizontal="center" vertical="center" wrapText="1" readingOrder="1"/>
    </xf>
    <xf numFmtId="3" fontId="65" fillId="17" borderId="15" xfId="0" applyNumberFormat="1" applyFont="1" applyFill="1" applyBorder="1" applyAlignment="1">
      <alignment horizontal="left" vertical="center" wrapText="1" indent="8" readingOrder="1"/>
    </xf>
    <xf numFmtId="0" fontId="64" fillId="5" borderId="16" xfId="0" applyFont="1" applyFill="1" applyBorder="1" applyAlignment="1">
      <alignment horizontal="center" vertical="center" wrapText="1" readingOrder="1"/>
    </xf>
    <xf numFmtId="3" fontId="65" fillId="5" borderId="16" xfId="0" applyNumberFormat="1" applyFont="1" applyFill="1" applyBorder="1" applyAlignment="1">
      <alignment horizontal="left" vertical="center" wrapText="1" indent="8" readingOrder="1"/>
    </xf>
    <xf numFmtId="0" fontId="64" fillId="17" borderId="16" xfId="0" applyFont="1" applyFill="1" applyBorder="1" applyAlignment="1">
      <alignment horizontal="center" vertical="center" wrapText="1" readingOrder="1"/>
    </xf>
    <xf numFmtId="3" fontId="65" fillId="17" borderId="16" xfId="0" applyNumberFormat="1" applyFont="1" applyFill="1" applyBorder="1" applyAlignment="1">
      <alignment horizontal="left" vertical="center" wrapText="1" indent="8" readingOrder="1"/>
    </xf>
    <xf numFmtId="165" fontId="65" fillId="17" borderId="15" xfId="0" applyNumberFormat="1" applyFont="1" applyFill="1" applyBorder="1" applyAlignment="1">
      <alignment horizontal="center" vertical="center" wrapText="1" readingOrder="1"/>
    </xf>
    <xf numFmtId="165" fontId="65" fillId="5" borderId="16" xfId="0" applyNumberFormat="1" applyFont="1" applyFill="1" applyBorder="1" applyAlignment="1">
      <alignment horizontal="center" vertical="center" wrapText="1" readingOrder="1"/>
    </xf>
    <xf numFmtId="165" fontId="65" fillId="17" borderId="16" xfId="0" applyNumberFormat="1" applyFont="1" applyFill="1" applyBorder="1" applyAlignment="1">
      <alignment horizontal="center" vertical="center" wrapText="1" readingOrder="1"/>
    </xf>
    <xf numFmtId="0" fontId="51" fillId="0" borderId="0" xfId="133" applyFont="1"/>
    <xf numFmtId="0" fontId="51" fillId="0" borderId="0" xfId="154" applyFont="1"/>
    <xf numFmtId="1" fontId="15" fillId="0" borderId="0" xfId="9" applyNumberFormat="1" applyFont="1"/>
    <xf numFmtId="0" fontId="66" fillId="0" borderId="0" xfId="0" applyFont="1" applyAlignment="1">
      <alignment horizontal="center" vertical="center" readingOrder="1"/>
    </xf>
    <xf numFmtId="0" fontId="67" fillId="6" borderId="0" xfId="0" applyFont="1" applyFill="1"/>
    <xf numFmtId="0" fontId="30" fillId="7" borderId="10" xfId="0" applyFont="1" applyFill="1" applyBorder="1" applyAlignment="1">
      <alignment horizontal="center" vertical="center" wrapText="1"/>
    </xf>
    <xf numFmtId="0" fontId="30" fillId="7" borderId="14" xfId="0" applyFont="1" applyFill="1" applyBorder="1" applyAlignment="1">
      <alignment horizontal="center" vertical="center" wrapText="1"/>
    </xf>
    <xf numFmtId="0" fontId="7" fillId="7" borderId="8" xfId="0" applyFont="1" applyFill="1" applyBorder="1" applyAlignment="1">
      <alignment vertical="center" wrapText="1"/>
    </xf>
    <xf numFmtId="0" fontId="7" fillId="7" borderId="9" xfId="0" applyFont="1" applyFill="1" applyBorder="1" applyAlignment="1">
      <alignment vertical="center" wrapText="1"/>
    </xf>
    <xf numFmtId="0" fontId="30" fillId="7" borderId="11" xfId="0" applyFont="1" applyFill="1" applyBorder="1" applyAlignment="1">
      <alignment horizontal="center" vertical="center" wrapText="1"/>
    </xf>
  </cellXfs>
  <cellStyles count="157">
    <cellStyle name=" 1" xfId="19" xr:uid="{60D1FFF4-63D7-4B09-A733-DB6FAC1F8816}"/>
    <cellStyle name=" Verticals" xfId="20" xr:uid="{07058753-26B2-4E25-9E5F-E722A71E76E1}"/>
    <cellStyle name=" Writer Import]_x000d__x000a_Display Dialog=No_x000d__x000a__x000d__x000a_[Horizontal Arrange]_x000d__x000a_Dimensions Interlocking=Yes_x000d__x000a_Sum Hierarchy=Yes_x000d__x000a_Generate" xfId="21" xr:uid="{BC70B7B4-E6B1-486A-89D2-8384D64AD371}"/>
    <cellStyle name=" Writer Import]_x000d__x000a_Display Dialog=No_x000d__x000a__x000d__x000a_[Horizontal Arrange]_x000d__x000a_Dimensions Interlocking=Yes_x000d__x000a_Sum Hierarchy=Yes_x000d__x000a_Generate 10" xfId="22" xr:uid="{E5BACDB1-B31F-4961-9BA8-D4489CF0BBD7}"/>
    <cellStyle name=" Writer Import]_x000d__x000a_Display Dialog=No_x000d__x000a__x000d__x000a_[Horizontal Arrange]_x000d__x000a_Dimensions Interlocking=Yes_x000d__x000a_Sum Hierarchy=Yes_x000d__x000a_Generate 11" xfId="23" xr:uid="{CB77B36B-C232-43B0-9F13-9FB8A091CE62}"/>
    <cellStyle name=" Writer Import]_x000d__x000a_Display Dialog=No_x000d__x000a__x000d__x000a_[Horizontal Arrange]_x000d__x000a_Dimensions Interlocking=Yes_x000d__x000a_Sum Hierarchy=Yes_x000d__x000a_Generate 12" xfId="24" xr:uid="{42111D60-6CAA-4D5A-A399-07B026F2674F}"/>
    <cellStyle name=" Writer Import]_x000d__x000a_Display Dialog=No_x000d__x000a__x000d__x000a_[Horizontal Arrange]_x000d__x000a_Dimensions Interlocking=Yes_x000d__x000a_Sum Hierarchy=Yes_x000d__x000a_Generate 13" xfId="25" xr:uid="{5CD8DA83-A53C-4057-9925-A74D204499E9}"/>
    <cellStyle name=" Writer Import]_x000d__x000a_Display Dialog=No_x000d__x000a__x000d__x000a_[Horizontal Arrange]_x000d__x000a_Dimensions Interlocking=Yes_x000d__x000a_Sum Hierarchy=Yes_x000d__x000a_Generate 14" xfId="26" xr:uid="{FE426373-3A1B-49CC-9135-3141226B7476}"/>
    <cellStyle name=" Writer Import]_x000d__x000a_Display Dialog=No_x000d__x000a__x000d__x000a_[Horizontal Arrange]_x000d__x000a_Dimensions Interlocking=Yes_x000d__x000a_Sum Hierarchy=Yes_x000d__x000a_Generate 15" xfId="27" xr:uid="{E8E487FA-AAEB-4C3A-9EBA-AA18CF23886C}"/>
    <cellStyle name=" Writer Import]_x000d__x000a_Display Dialog=No_x000d__x000a__x000d__x000a_[Horizontal Arrange]_x000d__x000a_Dimensions Interlocking=Yes_x000d__x000a_Sum Hierarchy=Yes_x000d__x000a_Generate 16" xfId="28" xr:uid="{8593F4E4-110D-4C91-9FE9-AE5F70DB8D86}"/>
    <cellStyle name=" Writer Import]_x000d__x000a_Display Dialog=No_x000d__x000a__x000d__x000a_[Horizontal Arrange]_x000d__x000a_Dimensions Interlocking=Yes_x000d__x000a_Sum Hierarchy=Yes_x000d__x000a_Generate 17" xfId="29" xr:uid="{27F45298-C8D3-4A85-A0B1-6BE9EB4EE11D}"/>
    <cellStyle name=" Writer Import]_x000d__x000a_Display Dialog=No_x000d__x000a__x000d__x000a_[Horizontal Arrange]_x000d__x000a_Dimensions Interlocking=Yes_x000d__x000a_Sum Hierarchy=Yes_x000d__x000a_Generate 18" xfId="30" xr:uid="{15D53186-7F81-4BF3-83BD-DEA064FA1F05}"/>
    <cellStyle name=" Writer Import]_x000d__x000a_Display Dialog=No_x000d__x000a__x000d__x000a_[Horizontal Arrange]_x000d__x000a_Dimensions Interlocking=Yes_x000d__x000a_Sum Hierarchy=Yes_x000d__x000a_Generate 19" xfId="31" xr:uid="{1C3933C1-B1D8-4952-99BE-2E0101128C38}"/>
    <cellStyle name=" Writer Import]_x000d__x000a_Display Dialog=No_x000d__x000a__x000d__x000a_[Horizontal Arrange]_x000d__x000a_Dimensions Interlocking=Yes_x000d__x000a_Sum Hierarchy=Yes_x000d__x000a_Generate 2" xfId="32" xr:uid="{F0CB02B2-783E-4885-9B8E-0F0F711680BB}"/>
    <cellStyle name=" Writer Import]_x000d__x000a_Display Dialog=No_x000d__x000a__x000d__x000a_[Horizontal Arrange]_x000d__x000a_Dimensions Interlocking=Yes_x000d__x000a_Sum Hierarchy=Yes_x000d__x000a_Generate 2 2" xfId="33" xr:uid="{6035B8D9-B67E-443B-8651-0C0194F8D265}"/>
    <cellStyle name=" Writer Import]_x000d__x000a_Display Dialog=No_x000d__x000a__x000d__x000a_[Horizontal Arrange]_x000d__x000a_Dimensions Interlocking=Yes_x000d__x000a_Sum Hierarchy=Yes_x000d__x000a_Generate 2 2 2" xfId="34" xr:uid="{BFBFDD8B-3815-45DE-8645-9E76EBEFCABF}"/>
    <cellStyle name=" Writer Import]_x000d__x000a_Display Dialog=No_x000d__x000a__x000d__x000a_[Horizontal Arrange]_x000d__x000a_Dimensions Interlocking=Yes_x000d__x000a_Sum Hierarchy=Yes_x000d__x000a_Generate 2 2 2 2" xfId="35" xr:uid="{22DF1AAC-20EC-40CD-841D-4E036D7862DF}"/>
    <cellStyle name=" Writer Import]_x000d__x000a_Display Dialog=No_x000d__x000a__x000d__x000a_[Horizontal Arrange]_x000d__x000a_Dimensions Interlocking=Yes_x000d__x000a_Sum Hierarchy=Yes_x000d__x000a_Generate 2 2 3" xfId="36" xr:uid="{13BAF2EC-9B52-45AA-B41D-95E37C27B92F}"/>
    <cellStyle name=" Writer Import]_x000d__x000a_Display Dialog=No_x000d__x000a__x000d__x000a_[Horizontal Arrange]_x000d__x000a_Dimensions Interlocking=Yes_x000d__x000a_Sum Hierarchy=Yes_x000d__x000a_Generate 2 3" xfId="37" xr:uid="{28B72E4D-DA8A-4DDA-9776-B886AC5A9852}"/>
    <cellStyle name=" Writer Import]_x000d__x000a_Display Dialog=No_x000d__x000a__x000d__x000a_[Horizontal Arrange]_x000d__x000a_Dimensions Interlocking=Yes_x000d__x000a_Sum Hierarchy=Yes_x000d__x000a_Generate 2 4" xfId="38" xr:uid="{9D1C36D4-4078-46F2-9EC3-15581A688A89}"/>
    <cellStyle name=" Writer Import]_x000d__x000a_Display Dialog=No_x000d__x000a__x000d__x000a_[Horizontal Arrange]_x000d__x000a_Dimensions Interlocking=Yes_x000d__x000a_Sum Hierarchy=Yes_x000d__x000a_Generate 2 4 2" xfId="39" xr:uid="{58B4EC77-25C6-4A14-9D2F-6EFD13C5FAA6}"/>
    <cellStyle name=" Writer Import]_x000d__x000a_Display Dialog=No_x000d__x000a__x000d__x000a_[Horizontal Arrange]_x000d__x000a_Dimensions Interlocking=Yes_x000d__x000a_Sum Hierarchy=Yes_x000d__x000a_Generate 2 5" xfId="40" xr:uid="{9221D068-12FF-4F2F-9F90-A297EABC000A}"/>
    <cellStyle name=" Writer Import]_x000d__x000a_Display Dialog=No_x000d__x000a__x000d__x000a_[Horizontal Arrange]_x000d__x000a_Dimensions Interlocking=Yes_x000d__x000a_Sum Hierarchy=Yes_x000d__x000a_Generate 2 6" xfId="41" xr:uid="{6F6B169E-2F76-449E-9376-A492A188D762}"/>
    <cellStyle name=" Writer Import]_x000d__x000a_Display Dialog=No_x000d__x000a__x000d__x000a_[Horizontal Arrange]_x000d__x000a_Dimensions Interlocking=Yes_x000d__x000a_Sum Hierarchy=Yes_x000d__x000a_Generate 2 7" xfId="42" xr:uid="{70D59E62-2882-49A7-92A7-BC297DC2AF4F}"/>
    <cellStyle name=" Writer Import]_x000d__x000a_Display Dialog=No_x000d__x000a__x000d__x000a_[Horizontal Arrange]_x000d__x000a_Dimensions Interlocking=Yes_x000d__x000a_Sum Hierarchy=Yes_x000d__x000a_Generate 20" xfId="43" xr:uid="{550BDC3F-B3AF-42D8-8603-38BF10BB3B80}"/>
    <cellStyle name=" Writer Import]_x000d__x000a_Display Dialog=No_x000d__x000a__x000d__x000a_[Horizontal Arrange]_x000d__x000a_Dimensions Interlocking=Yes_x000d__x000a_Sum Hierarchy=Yes_x000d__x000a_Generate 21" xfId="44" xr:uid="{B4624C0B-1C0E-4AA8-BC44-7C489BFAE695}"/>
    <cellStyle name=" Writer Import]_x000d__x000a_Display Dialog=No_x000d__x000a__x000d__x000a_[Horizontal Arrange]_x000d__x000a_Dimensions Interlocking=Yes_x000d__x000a_Sum Hierarchy=Yes_x000d__x000a_Generate 22" xfId="45" xr:uid="{7FC0DFC0-9F00-4E18-834C-0C319C1DAE83}"/>
    <cellStyle name=" Writer Import]_x000d__x000a_Display Dialog=No_x000d__x000a__x000d__x000a_[Horizontal Arrange]_x000d__x000a_Dimensions Interlocking=Yes_x000d__x000a_Sum Hierarchy=Yes_x000d__x000a_Generate 23" xfId="46" xr:uid="{B1CD4E38-ED47-4388-A958-C38CA86E992C}"/>
    <cellStyle name=" Writer Import]_x000d__x000a_Display Dialog=No_x000d__x000a__x000d__x000a_[Horizontal Arrange]_x000d__x000a_Dimensions Interlocking=Yes_x000d__x000a_Sum Hierarchy=Yes_x000d__x000a_Generate 24" xfId="47" xr:uid="{290EDD46-B499-4065-A1DE-2DC491EF9C14}"/>
    <cellStyle name=" Writer Import]_x000d__x000a_Display Dialog=No_x000d__x000a__x000d__x000a_[Horizontal Arrange]_x000d__x000a_Dimensions Interlocking=Yes_x000d__x000a_Sum Hierarchy=Yes_x000d__x000a_Generate 25" xfId="48" xr:uid="{B9076643-85E2-49EA-A47B-81C39844F8C8}"/>
    <cellStyle name=" Writer Import]_x000d__x000a_Display Dialog=No_x000d__x000a__x000d__x000a_[Horizontal Arrange]_x000d__x000a_Dimensions Interlocking=Yes_x000d__x000a_Sum Hierarchy=Yes_x000d__x000a_Generate 26" xfId="49" xr:uid="{2F50E0BE-884D-48D1-94B3-AA75E1B2D672}"/>
    <cellStyle name=" Writer Import]_x000d__x000a_Display Dialog=No_x000d__x000a__x000d__x000a_[Horizontal Arrange]_x000d__x000a_Dimensions Interlocking=Yes_x000d__x000a_Sum Hierarchy=Yes_x000d__x000a_Generate 27" xfId="50" xr:uid="{D6AF5615-A230-4574-8208-60FD09415AA7}"/>
    <cellStyle name=" Writer Import]_x000d__x000a_Display Dialog=No_x000d__x000a__x000d__x000a_[Horizontal Arrange]_x000d__x000a_Dimensions Interlocking=Yes_x000d__x000a_Sum Hierarchy=Yes_x000d__x000a_Generate 28" xfId="51" xr:uid="{0551A927-A860-4279-9825-F26C6CE25781}"/>
    <cellStyle name=" Writer Import]_x000d__x000a_Display Dialog=No_x000d__x000a__x000d__x000a_[Horizontal Arrange]_x000d__x000a_Dimensions Interlocking=Yes_x000d__x000a_Sum Hierarchy=Yes_x000d__x000a_Generate 29" xfId="52" xr:uid="{0C64DC72-26D6-4A3C-BE58-303986786BF6}"/>
    <cellStyle name=" Writer Import]_x000d__x000a_Display Dialog=No_x000d__x000a__x000d__x000a_[Horizontal Arrange]_x000d__x000a_Dimensions Interlocking=Yes_x000d__x000a_Sum Hierarchy=Yes_x000d__x000a_Generate 3" xfId="53" xr:uid="{6B966628-8685-4C83-A785-838FA4D05D07}"/>
    <cellStyle name=" Writer Import]_x000d__x000a_Display Dialog=No_x000d__x000a__x000d__x000a_[Horizontal Arrange]_x000d__x000a_Dimensions Interlocking=Yes_x000d__x000a_Sum Hierarchy=Yes_x000d__x000a_Generate 3 2" xfId="54" xr:uid="{72EA6D9D-3B74-4B90-98AA-68867A16EE99}"/>
    <cellStyle name=" Writer Import]_x000d__x000a_Display Dialog=No_x000d__x000a__x000d__x000a_[Horizontal Arrange]_x000d__x000a_Dimensions Interlocking=Yes_x000d__x000a_Sum Hierarchy=Yes_x000d__x000a_Generate 3 2 2" xfId="55" xr:uid="{2C95DD8D-FE59-4FD6-89C9-01961F1D3E20}"/>
    <cellStyle name=" Writer Import]_x000d__x000a_Display Dialog=No_x000d__x000a__x000d__x000a_[Horizontal Arrange]_x000d__x000a_Dimensions Interlocking=Yes_x000d__x000a_Sum Hierarchy=Yes_x000d__x000a_Generate 3 3" xfId="56" xr:uid="{E1FE0161-6C8E-4E98-B1FA-FFA0AB1C110F}"/>
    <cellStyle name=" Writer Import]_x000d__x000a_Display Dialog=No_x000d__x000a__x000d__x000a_[Horizontal Arrange]_x000d__x000a_Dimensions Interlocking=Yes_x000d__x000a_Sum Hierarchy=Yes_x000d__x000a_Generate 3 4" xfId="57" xr:uid="{26303644-8C6C-4018-AEDF-5D542FAD9F2A}"/>
    <cellStyle name=" Writer Import]_x000d__x000a_Display Dialog=No_x000d__x000a__x000d__x000a_[Horizontal Arrange]_x000d__x000a_Dimensions Interlocking=Yes_x000d__x000a_Sum Hierarchy=Yes_x000d__x000a_Generate 3 4 2" xfId="58" xr:uid="{CC4C29DC-D214-4CBF-B173-E5FE36F2279C}"/>
    <cellStyle name=" Writer Import]_x000d__x000a_Display Dialog=No_x000d__x000a__x000d__x000a_[Horizontal Arrange]_x000d__x000a_Dimensions Interlocking=Yes_x000d__x000a_Sum Hierarchy=Yes_x000d__x000a_Generate 3 5" xfId="59" xr:uid="{00766FF0-30D4-401A-91D8-58BA3F760248}"/>
    <cellStyle name=" Writer Import]_x000d__x000a_Display Dialog=No_x000d__x000a__x000d__x000a_[Horizontal Arrange]_x000d__x000a_Dimensions Interlocking=Yes_x000d__x000a_Sum Hierarchy=Yes_x000d__x000a_Generate 3 6" xfId="60" xr:uid="{A82F951A-A460-4592-964B-D97A83386171}"/>
    <cellStyle name=" Writer Import]_x000d__x000a_Display Dialog=No_x000d__x000a__x000d__x000a_[Horizontal Arrange]_x000d__x000a_Dimensions Interlocking=Yes_x000d__x000a_Sum Hierarchy=Yes_x000d__x000a_Generate 3 7" xfId="61" xr:uid="{469C259F-994F-4981-BF35-AE0AF77981DC}"/>
    <cellStyle name=" Writer Import]_x000d__x000a_Display Dialog=No_x000d__x000a__x000d__x000a_[Horizontal Arrange]_x000d__x000a_Dimensions Interlocking=Yes_x000d__x000a_Sum Hierarchy=Yes_x000d__x000a_Generate 30" xfId="62" xr:uid="{6E918DCD-2A0E-4F85-B07F-7F445C2F291B}"/>
    <cellStyle name=" Writer Import]_x000d__x000a_Display Dialog=No_x000d__x000a__x000d__x000a_[Horizontal Arrange]_x000d__x000a_Dimensions Interlocking=Yes_x000d__x000a_Sum Hierarchy=Yes_x000d__x000a_Generate 31" xfId="63" xr:uid="{7E1431C5-D34B-49C7-9BD9-74A328C874FF}"/>
    <cellStyle name=" Writer Import]_x000d__x000a_Display Dialog=No_x000d__x000a__x000d__x000a_[Horizontal Arrange]_x000d__x000a_Dimensions Interlocking=Yes_x000d__x000a_Sum Hierarchy=Yes_x000d__x000a_Generate 32" xfId="64" xr:uid="{425540C8-23DD-4538-AC2A-48E9B257B7C8}"/>
    <cellStyle name=" Writer Import]_x000d__x000a_Display Dialog=No_x000d__x000a__x000d__x000a_[Horizontal Arrange]_x000d__x000a_Dimensions Interlocking=Yes_x000d__x000a_Sum Hierarchy=Yes_x000d__x000a_Generate 33" xfId="65" xr:uid="{836E6BD1-A8BC-46D3-91AC-1E47852239B4}"/>
    <cellStyle name=" Writer Import]_x000d__x000a_Display Dialog=No_x000d__x000a__x000d__x000a_[Horizontal Arrange]_x000d__x000a_Dimensions Interlocking=Yes_x000d__x000a_Sum Hierarchy=Yes_x000d__x000a_Generate 34" xfId="66" xr:uid="{BA853655-FF0E-43E1-B367-E5152EC7070C}"/>
    <cellStyle name=" Writer Import]_x000d__x000a_Display Dialog=No_x000d__x000a__x000d__x000a_[Horizontal Arrange]_x000d__x000a_Dimensions Interlocking=Yes_x000d__x000a_Sum Hierarchy=Yes_x000d__x000a_Generate 4" xfId="67" xr:uid="{EA7F5EE2-88F9-4E9C-9AD8-941BCB9F2DE2}"/>
    <cellStyle name=" Writer Import]_x000d__x000a_Display Dialog=No_x000d__x000a__x000d__x000a_[Horizontal Arrange]_x000d__x000a_Dimensions Interlocking=Yes_x000d__x000a_Sum Hierarchy=Yes_x000d__x000a_Generate 4 2" xfId="68" xr:uid="{94C9D8D3-4D45-4CD1-A26F-7581D42FC926}"/>
    <cellStyle name=" Writer Import]_x000d__x000a_Display Dialog=No_x000d__x000a__x000d__x000a_[Horizontal Arrange]_x000d__x000a_Dimensions Interlocking=Yes_x000d__x000a_Sum Hierarchy=Yes_x000d__x000a_Generate 4 3" xfId="69" xr:uid="{EE2BEBA1-B81A-441D-BE1E-C4045F0D5DFA}"/>
    <cellStyle name=" Writer Import]_x000d__x000a_Display Dialog=No_x000d__x000a__x000d__x000a_[Horizontal Arrange]_x000d__x000a_Dimensions Interlocking=Yes_x000d__x000a_Sum Hierarchy=Yes_x000d__x000a_Generate 5" xfId="70" xr:uid="{B377146A-A082-49C8-BB4A-6AE85944EE2D}"/>
    <cellStyle name=" Writer Import]_x000d__x000a_Display Dialog=No_x000d__x000a__x000d__x000a_[Horizontal Arrange]_x000d__x000a_Dimensions Interlocking=Yes_x000d__x000a_Sum Hierarchy=Yes_x000d__x000a_Generate 5 2" xfId="71" xr:uid="{B069242D-F419-409C-9F8F-74D8340CD715}"/>
    <cellStyle name=" Writer Import]_x000d__x000a_Display Dialog=No_x000d__x000a__x000d__x000a_[Horizontal Arrange]_x000d__x000a_Dimensions Interlocking=Yes_x000d__x000a_Sum Hierarchy=Yes_x000d__x000a_Generate 5 3" xfId="72" xr:uid="{EC7D24A2-E87D-4E00-966C-63C40D1273F3}"/>
    <cellStyle name=" Writer Import]_x000d__x000a_Display Dialog=No_x000d__x000a__x000d__x000a_[Horizontal Arrange]_x000d__x000a_Dimensions Interlocking=Yes_x000d__x000a_Sum Hierarchy=Yes_x000d__x000a_Generate 6" xfId="73" xr:uid="{36603BF7-06FD-4204-80F7-50132097A3FB}"/>
    <cellStyle name=" Writer Import]_x000d__x000a_Display Dialog=No_x000d__x000a__x000d__x000a_[Horizontal Arrange]_x000d__x000a_Dimensions Interlocking=Yes_x000d__x000a_Sum Hierarchy=Yes_x000d__x000a_Generate 6 2" xfId="74" xr:uid="{D132B7BF-1F10-4A26-97A2-BCB731CD6218}"/>
    <cellStyle name=" Writer Import]_x000d__x000a_Display Dialog=No_x000d__x000a__x000d__x000a_[Horizontal Arrange]_x000d__x000a_Dimensions Interlocking=Yes_x000d__x000a_Sum Hierarchy=Yes_x000d__x000a_Generate 7" xfId="75" xr:uid="{D8FD2F99-6C94-4B43-B2C4-DF711FB69990}"/>
    <cellStyle name=" Writer Import]_x000d__x000a_Display Dialog=No_x000d__x000a__x000d__x000a_[Horizontal Arrange]_x000d__x000a_Dimensions Interlocking=Yes_x000d__x000a_Sum Hierarchy=Yes_x000d__x000a_Generate 7 2" xfId="76" xr:uid="{A8FB04E2-322F-4B8F-8D5D-82A01AE8D239}"/>
    <cellStyle name=" Writer Import]_x000d__x000a_Display Dialog=No_x000d__x000a__x000d__x000a_[Horizontal Arrange]_x000d__x000a_Dimensions Interlocking=Yes_x000d__x000a_Sum Hierarchy=Yes_x000d__x000a_Generate 8" xfId="77" xr:uid="{0354AA20-80FD-413B-B44E-879D5A47C651}"/>
    <cellStyle name=" Writer Import]_x000d__x000a_Display Dialog=No_x000d__x000a__x000d__x000a_[Horizontal Arrange]_x000d__x000a_Dimensions Interlocking=Yes_x000d__x000a_Sum Hierarchy=Yes_x000d__x000a_Generate 9" xfId="78" xr:uid="{09678CAE-0AA7-4AC1-9BD4-15CB72C42D96}"/>
    <cellStyle name=" Writer Import]_x000d__x000a_Display Dialog=No_x000d__x000a__x000d__x000a_[Horizontal Arrange]_x000d__x000a_Dimensions Interlocking=Yes_x000d__x000a_Sum Hierarchy=Yes_x000d__x000a_Generate_X" xfId="79" xr:uid="{EE13389B-759A-4F97-8CD6-E45E933A7F99}"/>
    <cellStyle name="_BSD 3-April-10 " xfId="80" xr:uid="{55330440-B095-4689-872F-1695CE87E950}"/>
    <cellStyle name="_BSD 3-August 09 " xfId="81" xr:uid="{06CB4F28-7E27-4831-A6E5-3810BF02595E}"/>
    <cellStyle name="_BSD 3-August-10 " xfId="82" xr:uid="{B2E75BD7-66D1-4E28-9A7B-6BAF01214958}"/>
    <cellStyle name="_BSD 3-December 09 " xfId="83" xr:uid="{99D0A141-E873-4E2B-9E88-3E1E65426C77}"/>
    <cellStyle name="_BSD 3-February-10 " xfId="84" xr:uid="{151BEA92-A8BF-4AC8-B8EF-6467C99E94F3}"/>
    <cellStyle name="_BSD 3-January-10 " xfId="85" xr:uid="{E0522A41-17C1-406D-8B6C-1B13A83D74A1}"/>
    <cellStyle name="_BSD 3-JuLY 09 " xfId="86" xr:uid="{DA097A0C-58DA-4C08-A1F4-0FFCD3D61F53}"/>
    <cellStyle name="_BSD 3-July-10 " xfId="87" xr:uid="{87CF3607-16FB-41DC-8846-CE29A9766804}"/>
    <cellStyle name="_BSD 3-June-10 " xfId="88" xr:uid="{177EBD60-BFE1-4415-80CC-502F60B687A9}"/>
    <cellStyle name="_BSD 3-March-10 " xfId="89" xr:uid="{B5C5C174-B419-4C3C-9D35-1439A81B2FBF}"/>
    <cellStyle name="_BSD 3-May-10 " xfId="90" xr:uid="{022A647D-5141-4CD2-A68F-45694905616F}"/>
    <cellStyle name="_BSD 3-November 09 " xfId="91" xr:uid="{07480BCC-BC8C-4D9F-8D60-AB8941F45A16}"/>
    <cellStyle name="_BSD 3-October 09 " xfId="92" xr:uid="{683D3C1F-A337-45C5-84EC-677B5DE56EFC}"/>
    <cellStyle name="_BSD 3-September 09 " xfId="93" xr:uid="{54825C90-453D-45A9-8CCF-FCD3594E1375}"/>
    <cellStyle name="_BSD 3-September-10 " xfId="94" xr:uid="{CCD649EB-4782-4FF0-ABCA-4D7C448F0F6E}"/>
    <cellStyle name="Accent" xfId="142" xr:uid="{0B0F8022-1036-4F3C-8B9F-2CB429AC8201}"/>
    <cellStyle name="Accent 1" xfId="140" xr:uid="{52B78893-F826-4280-9F42-86E7B04ABB4E}"/>
    <cellStyle name="Accent 2" xfId="138" xr:uid="{8062050D-BAAC-4F87-B939-B50D5A8962E0}"/>
    <cellStyle name="Accent 3" xfId="146" xr:uid="{8380D5FB-9018-426B-A143-4E4E1FFF1025}"/>
    <cellStyle name="Bad" xfId="139" xr:uid="{03B851AD-C6A7-4A48-8D5E-5FFF5E2D23B7}"/>
    <cellStyle name="Default" xfId="154" xr:uid="{48B5BE66-57C4-4FEF-BAC3-057FD124D190}"/>
    <cellStyle name="Error" xfId="141" xr:uid="{08358B06-5DD3-47C8-BB50-897957733548}"/>
    <cellStyle name="Footnote" xfId="147" xr:uid="{915FB485-FF7F-40BB-8EB1-21516A437E4D}"/>
    <cellStyle name="Good" xfId="145" xr:uid="{EC80178F-3749-43AE-89A4-582F411864AE}"/>
    <cellStyle name="Heading" xfId="137" xr:uid="{B28CDE19-7B47-4A59-9339-D1F0DB42368E}"/>
    <cellStyle name="Heading 1" xfId="150" xr:uid="{D302E5E0-4826-433E-8C1D-A8EE72773ED6}"/>
    <cellStyle name="Heading 2" xfId="149" xr:uid="{779B48FE-2399-4CAF-8F24-97AC5205AB13}"/>
    <cellStyle name="Hyperlink" xfId="144" xr:uid="{8A80E33F-0F5E-4FAE-8A34-1FE59E96489F}"/>
    <cellStyle name="Hyperlink 4" xfId="18" xr:uid="{705F55EC-F13F-4962-A99E-A790B5AC4E72}"/>
    <cellStyle name="Hyperlänk" xfId="123" builtinId="8"/>
    <cellStyle name="Îáû÷íûé_23_1 " xfId="95" xr:uid="{D9E85457-E33A-4880-A683-E3B74477EE92}"/>
    <cellStyle name="N " xfId="96" xr:uid="{F41BFBF5-38CA-4281-A071-69D8B71C715D}"/>
    <cellStyle name="Neutral 2" xfId="148" xr:uid="{8D38F768-1F4F-4691-8B03-CC86891CE21A}"/>
    <cellStyle name="Normal" xfId="0" builtinId="0"/>
    <cellStyle name="Normal 10" xfId="122" xr:uid="{96D519A4-DFC2-4BEA-BC45-B77EE818C5DD}"/>
    <cellStyle name="Normal 1085" xfId="104" xr:uid="{6F99091B-3BCC-46A5-831E-4BD19AB91F13}"/>
    <cellStyle name="Normal 11" xfId="132" xr:uid="{9BC62BA9-6C5B-40E3-AA40-68091FCEC2C5}"/>
    <cellStyle name="Normal 1119 2" xfId="101" xr:uid="{57EF375F-81FA-4829-A55A-0CE845FFFCED}"/>
    <cellStyle name="Normal 12" xfId="133" xr:uid="{29E05FCF-A94B-474A-B4FE-7BAC9B3D0CB1}"/>
    <cellStyle name="Normal 2" xfId="1" xr:uid="{00000000-0005-0000-0000-000001000000}"/>
    <cellStyle name="Normal 2 2" xfId="4" xr:uid="{00000000-0005-0000-0000-000002000000}"/>
    <cellStyle name="Normal 2 2 2" xfId="5" xr:uid="{00000000-0005-0000-0000-000003000000}"/>
    <cellStyle name="Normal 2 2 2 2" xfId="114" xr:uid="{E64682A3-BFC8-4D6D-8BAF-8C7E9AE3B227}"/>
    <cellStyle name="Normal 2 3" xfId="109" xr:uid="{AFC2C423-CAEB-499A-ACDF-23EA0FE2D08D}"/>
    <cellStyle name="Normal 2 4" xfId="17" xr:uid="{33F01C04-CB35-438B-966E-67C0FA0F4BC3}"/>
    <cellStyle name="Normal 2 7" xfId="103" xr:uid="{BAE59837-395A-4A4C-8BDC-C5026D8C4F61}"/>
    <cellStyle name="Normal 3" xfId="2" xr:uid="{00000000-0005-0000-0000-000004000000}"/>
    <cellStyle name="Normal 3 2" xfId="3" xr:uid="{00000000-0005-0000-0000-000005000000}"/>
    <cellStyle name="Normal 3 2 2" xfId="9" xr:uid="{00000000-0005-0000-0000-000006000000}"/>
    <cellStyle name="Normal 3 3" xfId="7" xr:uid="{00000000-0005-0000-0000-000007000000}"/>
    <cellStyle name="Normal 3 3 2" xfId="108" xr:uid="{D1ED9DF9-629F-4F99-BFCA-18FA1764C82A}"/>
    <cellStyle name="Normal 3 4" xfId="126" xr:uid="{9AE4BAAF-5CC2-4F51-A4E2-43670FC8A018}"/>
    <cellStyle name="Normal 4" xfId="8" xr:uid="{00000000-0005-0000-0000-000008000000}"/>
    <cellStyle name="Normal 4 2" xfId="110" xr:uid="{A2862C75-B3A3-4A6E-8A5C-7EEF1FA7CDB7}"/>
    <cellStyle name="Normal 4 3" xfId="119" xr:uid="{D5BFFD61-1207-49CA-9B9F-3B373D230AA5}"/>
    <cellStyle name="Normal 4 4" xfId="121" xr:uid="{76E5B924-054A-4067-B82A-32FD265D31C3}"/>
    <cellStyle name="Normal 5" xfId="13" xr:uid="{00000000-0005-0000-0000-000009000000}"/>
    <cellStyle name="Normal 5 2" xfId="111" xr:uid="{091B2AE1-0FE1-40F3-99C2-0CC290D9F413}"/>
    <cellStyle name="Normal 5 3" xfId="115" xr:uid="{6CFFCA7E-56CC-4D33-B613-88E3644F4C6D}"/>
    <cellStyle name="Normal 5 4" xfId="105" xr:uid="{174C6827-AB6A-4AAA-B629-C86C9C2DC0B6}"/>
    <cellStyle name="Normal 5 5" xfId="129" xr:uid="{B80C6BD7-3715-4EBE-BDF0-AFCB3D9D6A25}"/>
    <cellStyle name="Normal 6" xfId="100" xr:uid="{96826BF3-9936-4239-A72B-92E90B22B1CA}"/>
    <cellStyle name="Normal 6 2" xfId="113" xr:uid="{47A421A5-0B1D-4D88-B49D-2A99D1A79150}"/>
    <cellStyle name="Normal 7" xfId="16" xr:uid="{B0F44AA0-9F36-4C68-BD69-FFCC01F99E32}"/>
    <cellStyle name="Normal 7 5" xfId="102" xr:uid="{76053D55-C1C0-45FE-A124-2E0332A65EE5}"/>
    <cellStyle name="Normal 8" xfId="106" xr:uid="{03BEADC6-D660-4555-B0C1-5143924D4DC5}"/>
    <cellStyle name="Normal 8 2" xfId="116" xr:uid="{A785822E-9DC1-4DBC-A238-5B984EB55699}"/>
    <cellStyle name="Normal 9" xfId="107" xr:uid="{1B377B49-819F-4D2F-AD21-1F5572D7546B}"/>
    <cellStyle name="Normal 9 2" xfId="117" xr:uid="{BFBD9ABA-47A2-4C0C-B6D7-B5F449375D9B}"/>
    <cellStyle name="Note" xfId="135" xr:uid="{EA075E02-C9C4-457B-BA48-8582EE141A83}"/>
    <cellStyle name="Percent 2" xfId="112" xr:uid="{549611B4-74D5-4789-8668-08E53674F42C}"/>
    <cellStyle name="Percent 2 2" xfId="118" xr:uid="{997308ED-6199-4254-90D9-E7A9290CB42D}"/>
    <cellStyle name="Procent" xfId="120" builtinId="5"/>
    <cellStyle name="Procent 2" xfId="6" xr:uid="{00000000-0005-0000-0000-00000B000000}"/>
    <cellStyle name="Procent 3" xfId="11" xr:uid="{00000000-0005-0000-0000-00000C000000}"/>
    <cellStyle name="Procent 3 2" xfId="128" xr:uid="{94315EAD-305A-4496-A96F-DE645F3A9DFC}"/>
    <cellStyle name="Procent 4" xfId="12" xr:uid="{00000000-0005-0000-0000-00000D000000}"/>
    <cellStyle name="Procent 5" xfId="124" xr:uid="{BCFF9439-65F8-46BC-8546-695ADAC158EE}"/>
    <cellStyle name="Result" xfId="152" xr:uid="{3B03AF7B-A590-4CBA-B278-D9ABB6A45370}"/>
    <cellStyle name="s_Valuation " xfId="97" xr:uid="{A3027292-EA76-42A0-A46D-A1E4E2966A01}"/>
    <cellStyle name="ssp " xfId="98" xr:uid="{EE68BB6D-6630-4A34-A942-E10E80A68895}"/>
    <cellStyle name="Status" xfId="143" xr:uid="{9D10B51D-33FE-4B66-B9A1-E5E316323D66}"/>
    <cellStyle name="Text" xfId="134" xr:uid="{A31D9462-849A-4DAC-BED4-68F0161F2718}"/>
    <cellStyle name="Tusental (0)_DA" xfId="14" xr:uid="{00000000-0005-0000-0000-00000E000000}"/>
    <cellStyle name="Tusental 2" xfId="10" xr:uid="{00000000-0005-0000-0000-00000F000000}"/>
    <cellStyle name="Tusental 3" xfId="127" xr:uid="{976C1096-879A-428C-AFAD-A3B3A8B838F4}"/>
    <cellStyle name="Tusental 3 2" xfId="131" xr:uid="{55C5A0A2-EA39-4C11-A162-8B5828A68234}"/>
    <cellStyle name="Tusental 3 2 2" xfId="156" xr:uid="{11173FDE-66F1-4C6F-B275-AD4CE18A1A64}"/>
    <cellStyle name="Tusental 3 3" xfId="153" xr:uid="{188ED9DB-865F-4C01-83F4-A72EBBE5C6B9}"/>
    <cellStyle name="Tusental 4" xfId="125" xr:uid="{FA5926DA-DDC5-4F84-9998-65CCB52AC050}"/>
    <cellStyle name="Tusental 4 2" xfId="130" xr:uid="{95D52762-F15C-498C-A473-903A376D4676}"/>
    <cellStyle name="Tusental 4 2 2" xfId="155" xr:uid="{14208BB0-1B8B-4B46-92CD-F64EB2B1AF23}"/>
    <cellStyle name="Tusental 4 3" xfId="151" xr:uid="{370D8CF0-5F95-4E93-A279-7893FE39FE51}"/>
    <cellStyle name="Valuta (0)_DA" xfId="15" xr:uid="{00000000-0005-0000-0000-000010000000}"/>
    <cellStyle name="Warning" xfId="136" xr:uid="{DE9955B2-8160-45B6-8DF0-3B359038A8DD}"/>
    <cellStyle name="Ввод " xfId="99" xr:uid="{CACECBC8-F029-48FC-9791-C36ADD52B5FF}"/>
  </cellStyles>
  <dxfs count="123"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numFmt numFmtId="165" formatCode="0.0"/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numFmt numFmtId="165" formatCode="0.0"/>
    </dxf>
    <dxf>
      <font>
        <color theme="0"/>
      </font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numFmt numFmtId="165" formatCode="0.0"/>
    </dxf>
    <dxf>
      <font>
        <color theme="2" tint="-0.499984740745262"/>
      </font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numFmt numFmtId="165" formatCode="0.0"/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numFmt numFmtId="165" formatCode="0.0"/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numFmt numFmtId="165" formatCode="0.0"/>
    </dxf>
    <dxf>
      <font>
        <color theme="2" tint="-0.499984740745262"/>
      </font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theme="0"/>
      </font>
    </dxf>
    <dxf>
      <fill>
        <patternFill patternType="solid">
          <bgColor theme="0"/>
        </patternFill>
      </fill>
    </dxf>
    <dxf>
      <numFmt numFmtId="165" formatCode="0.0"/>
    </dxf>
    <dxf>
      <font>
        <color theme="2" tint="-0.499984740745262"/>
      </font>
    </dxf>
    <dxf>
      <numFmt numFmtId="165" formatCode="0.0"/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theme="2" tint="-0.499984740745262"/>
      </font>
    </dxf>
    <dxf>
      <font>
        <color theme="2" tint="-0.499984740745262"/>
      </font>
    </dxf>
    <dxf>
      <fill>
        <patternFill>
          <bgColor auto="1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numFmt numFmtId="165" formatCode="0.0"/>
    </dxf>
    <dxf>
      <font>
        <color theme="2" tint="-0.499984740745262"/>
      </font>
    </dxf>
    <dxf>
      <font>
        <b/>
      </font>
    </dxf>
    <dxf>
      <font>
        <b/>
      </font>
    </dxf>
    <dxf>
      <font>
        <color auto="1"/>
      </font>
    </dxf>
    <dxf>
      <font>
        <color theme="1"/>
      </font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numFmt numFmtId="165" formatCode="0.0"/>
    </dxf>
    <dxf>
      <numFmt numFmtId="165" formatCode="0.0"/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font>
        <color auto="1"/>
      </font>
    </dxf>
    <dxf>
      <font>
        <color auto="1"/>
      </font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</dxfs>
  <tableStyles count="0" defaultTableStyle="TableStyleMedium2" defaultPivotStyle="PivotStyleMedium9"/>
  <colors>
    <mruColors>
      <color rgb="FFE83278"/>
      <color rgb="FFD43372"/>
      <color rgb="FF95C23E"/>
      <color rgb="FF00005A"/>
      <color rgb="FF779B32"/>
      <color rgb="FFDDDDE9"/>
      <color rgb="FF058470"/>
      <color rgb="FF008886"/>
      <color rgb="FFE83778"/>
      <color rgb="FF95C23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pivotCacheDefinition" Target="pivotCache/pivotCacheDefinition6.xml"/><Relationship Id="rId21" Type="http://schemas.openxmlformats.org/officeDocument/2006/relationships/worksheet" Target="worksheets/sheet21.xml"/><Relationship Id="rId34" Type="http://schemas.openxmlformats.org/officeDocument/2006/relationships/pivotCacheDefinition" Target="pivotCache/pivotCacheDefinition1.xml"/><Relationship Id="rId42" Type="http://schemas.openxmlformats.org/officeDocument/2006/relationships/theme" Target="theme/theme1.xml"/><Relationship Id="rId47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1.xml"/><Relationship Id="rId37" Type="http://schemas.openxmlformats.org/officeDocument/2006/relationships/pivotCacheDefinition" Target="pivotCache/pivotCacheDefinition4.xml"/><Relationship Id="rId40" Type="http://schemas.openxmlformats.org/officeDocument/2006/relationships/pivotCacheDefinition" Target="pivotCache/pivotCacheDefinition7.xml"/><Relationship Id="rId45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pivotCacheDefinition" Target="pivotCache/pivotCacheDefinition3.xml"/><Relationship Id="rId49" Type="http://schemas.openxmlformats.org/officeDocument/2006/relationships/customXml" Target="../customXml/item4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pivotCacheDefinition" Target="pivotCache/pivotCacheDefinition2.xml"/><Relationship Id="rId43" Type="http://schemas.openxmlformats.org/officeDocument/2006/relationships/styles" Target="styles.xml"/><Relationship Id="rId48" Type="http://schemas.openxmlformats.org/officeDocument/2006/relationships/customXml" Target="../customXml/item3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2.xml"/><Relationship Id="rId38" Type="http://schemas.openxmlformats.org/officeDocument/2006/relationships/pivotCacheDefinition" Target="pivotCache/pivotCacheDefinition5.xml"/><Relationship Id="rId46" Type="http://schemas.openxmlformats.org/officeDocument/2006/relationships/customXml" Target="../customXml/item1.xml"/><Relationship Id="rId20" Type="http://schemas.openxmlformats.org/officeDocument/2006/relationships/worksheet" Target="worksheets/sheet20.xml"/><Relationship Id="rId41" Type="http://schemas.openxmlformats.org/officeDocument/2006/relationships/pivotCacheDefinition" Target="pivotCache/pivotCacheDefinition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7.xml"/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8.xml"/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9.xml"/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0.xml"/><Relationship Id="rId2" Type="http://schemas.microsoft.com/office/2011/relationships/chartColorStyle" Target="colors18.xml"/><Relationship Id="rId1" Type="http://schemas.microsoft.com/office/2011/relationships/chartStyle" Target="style18.xml"/><Relationship Id="rId4" Type="http://schemas.openxmlformats.org/officeDocument/2006/relationships/chartUserShapes" Target="../drawings/drawing25.xml"/></Relationships>
</file>

<file path=xl/charts/_rels/chart3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4.xml"/><Relationship Id="rId1" Type="http://schemas.openxmlformats.org/officeDocument/2006/relationships/themeOverride" Target="../theme/themeOverride3.xml"/></Relationships>
</file>

<file path=xl/charts/_rels/chart4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6.xml"/><Relationship Id="rId1" Type="http://schemas.openxmlformats.org/officeDocument/2006/relationships/themeOverride" Target="../theme/themeOverrid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Gl</a:t>
            </a:r>
            <a:r>
              <a:rPr lang="en-US" b="1">
                <a:solidFill>
                  <a:sysClr val="windowText" lastClr="000000"/>
                </a:solidFill>
              </a:rPr>
              <a:t>obal real BNP-tillväxt</a:t>
            </a:r>
            <a:endParaRPr lang="sv-SE" b="1">
              <a:solidFill>
                <a:sysClr val="windowText" lastClr="000000"/>
              </a:solidFill>
            </a:endParaRPr>
          </a:p>
          <a:p>
            <a:pPr>
              <a:defRPr/>
            </a:pPr>
            <a:r>
              <a:rPr lang="en-US" sz="1200" b="1">
                <a:solidFill>
                  <a:sysClr val="windowText" lastClr="000000"/>
                </a:solidFill>
              </a:rPr>
              <a:t>prognos för 2025 - 2027</a:t>
            </a:r>
            <a:endParaRPr lang="sv-SE" sz="1200" b="1">
              <a:solidFill>
                <a:sysClr val="windowText" lastClr="000000"/>
              </a:solidFill>
            </a:endParaRPr>
          </a:p>
          <a:p>
            <a:pPr>
              <a:defRPr/>
            </a:pPr>
            <a:r>
              <a:rPr lang="en-US" sz="1000" b="0">
                <a:solidFill>
                  <a:sysClr val="windowText" lastClr="000000"/>
                </a:solidFill>
              </a:rPr>
              <a:t>Heldragen linje = historiskt genomsnitt</a:t>
            </a:r>
            <a:endParaRPr lang="sv-SE" sz="1000" b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24173230452674901"/>
          <c:y val="5.0396825396825393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title>
    <c:autoTitleDeleted val="0"/>
    <c:plotArea>
      <c:layout>
        <c:manualLayout>
          <c:layoutTarget val="inner"/>
          <c:xMode val="edge"/>
          <c:yMode val="edge"/>
          <c:x val="4.3116818873668188E-2"/>
          <c:y val="0.25460912698412697"/>
          <c:w val="0.93410114942528732"/>
          <c:h val="0.5381318956443955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'Global BNP'!$B$1</c:f>
              <c:strCache>
                <c:ptCount val="1"/>
                <c:pt idx="0">
                  <c:v>BNP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95C23D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401-4A64-99BA-87DDC2755275}"/>
              </c:ext>
            </c:extLst>
          </c:dPt>
          <c:dPt>
            <c:idx val="1"/>
            <c:invertIfNegative val="0"/>
            <c:bubble3D val="0"/>
            <c:spPr>
              <a:solidFill>
                <a:srgbClr val="95C23D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1401-4A64-99BA-87DDC2755275}"/>
              </c:ext>
            </c:extLst>
          </c:dPt>
          <c:dPt>
            <c:idx val="2"/>
            <c:invertIfNegative val="0"/>
            <c:bubble3D val="0"/>
            <c:spPr>
              <a:solidFill>
                <a:srgbClr val="95C23D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1401-4A64-99BA-87DDC2755275}"/>
              </c:ext>
            </c:extLst>
          </c:dPt>
          <c:dPt>
            <c:idx val="3"/>
            <c:invertIfNegative val="0"/>
            <c:bubble3D val="0"/>
            <c:spPr>
              <a:solidFill>
                <a:srgbClr val="95C23D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1401-4A64-99BA-87DDC2755275}"/>
              </c:ext>
            </c:extLst>
          </c:dPt>
          <c:dPt>
            <c:idx val="4"/>
            <c:invertIfNegative val="0"/>
            <c:bubble3D val="0"/>
            <c:spPr>
              <a:solidFill>
                <a:srgbClr val="95C23D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1401-4A64-99BA-87DDC2755275}"/>
              </c:ext>
            </c:extLst>
          </c:dPt>
          <c:dPt>
            <c:idx val="5"/>
            <c:invertIfNegative val="0"/>
            <c:bubble3D val="0"/>
            <c:spPr>
              <a:solidFill>
                <a:srgbClr val="95C23D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1401-4A64-99BA-87DDC2755275}"/>
              </c:ext>
            </c:extLst>
          </c:dPt>
          <c:dPt>
            <c:idx val="6"/>
            <c:invertIfNegative val="0"/>
            <c:bubble3D val="0"/>
            <c:spPr>
              <a:solidFill>
                <a:srgbClr val="95C23D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1401-4A64-99BA-87DDC2755275}"/>
              </c:ext>
            </c:extLst>
          </c:dPt>
          <c:dPt>
            <c:idx val="7"/>
            <c:invertIfNegative val="0"/>
            <c:bubble3D val="0"/>
            <c:spPr>
              <a:solidFill>
                <a:srgbClr val="95C23D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1401-4A64-99BA-87DDC2755275}"/>
              </c:ext>
            </c:extLst>
          </c:dPt>
          <c:dPt>
            <c:idx val="8"/>
            <c:invertIfNegative val="0"/>
            <c:bubble3D val="0"/>
            <c:spPr>
              <a:solidFill>
                <a:srgbClr val="95C23D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1401-4A64-99BA-87DDC2755275}"/>
              </c:ext>
            </c:extLst>
          </c:dPt>
          <c:dPt>
            <c:idx val="9"/>
            <c:invertIfNegative val="0"/>
            <c:bubble3D val="0"/>
            <c:spPr>
              <a:solidFill>
                <a:srgbClr val="95C23D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6-A773-42E2-B0E0-E85FB6CCB3A6}"/>
              </c:ext>
            </c:extLst>
          </c:dPt>
          <c:dPt>
            <c:idx val="10"/>
            <c:invertIfNegative val="0"/>
            <c:bubble3D val="0"/>
            <c:spPr>
              <a:solidFill>
                <a:srgbClr val="95C23D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1401-4A64-99BA-87DDC2755275}"/>
              </c:ext>
            </c:extLst>
          </c:dPt>
          <c:dPt>
            <c:idx val="11"/>
            <c:invertIfNegative val="0"/>
            <c:bubble3D val="0"/>
            <c:spPr>
              <a:solidFill>
                <a:srgbClr val="95C23D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1401-4A64-99BA-87DDC2755275}"/>
              </c:ext>
            </c:extLst>
          </c:dPt>
          <c:dPt>
            <c:idx val="12"/>
            <c:invertIfNegative val="0"/>
            <c:bubble3D val="0"/>
            <c:spPr>
              <a:solidFill>
                <a:srgbClr val="95C23D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1401-4A64-99BA-87DDC2755275}"/>
              </c:ext>
            </c:extLst>
          </c:dPt>
          <c:dPt>
            <c:idx val="13"/>
            <c:invertIfNegative val="0"/>
            <c:bubble3D val="0"/>
            <c:spPr>
              <a:solidFill>
                <a:srgbClr val="95C23D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1401-4A64-99BA-87DDC2755275}"/>
              </c:ext>
            </c:extLst>
          </c:dPt>
          <c:dPt>
            <c:idx val="14"/>
            <c:invertIfNegative val="0"/>
            <c:bubble3D val="0"/>
            <c:spPr>
              <a:solidFill>
                <a:srgbClr val="95C23D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B-1401-4A64-99BA-87DDC2755275}"/>
              </c:ext>
            </c:extLst>
          </c:dPt>
          <c:dPt>
            <c:idx val="15"/>
            <c:invertIfNegative val="0"/>
            <c:bubble3D val="0"/>
            <c:spPr>
              <a:solidFill>
                <a:srgbClr val="95C23D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D-1401-4A64-99BA-87DDC2755275}"/>
              </c:ext>
            </c:extLst>
          </c:dPt>
          <c:dPt>
            <c:idx val="16"/>
            <c:invertIfNegative val="0"/>
            <c:bubble3D val="0"/>
            <c:spPr>
              <a:solidFill>
                <a:srgbClr val="95C23D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F-1401-4A64-99BA-87DDC2755275}"/>
              </c:ext>
            </c:extLst>
          </c:dPt>
          <c:dPt>
            <c:idx val="17"/>
            <c:invertIfNegative val="0"/>
            <c:bubble3D val="0"/>
            <c:spPr>
              <a:solidFill>
                <a:srgbClr val="95C23D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1-1401-4A64-99BA-87DDC2755275}"/>
              </c:ext>
            </c:extLst>
          </c:dPt>
          <c:dPt>
            <c:idx val="18"/>
            <c:invertIfNegative val="0"/>
            <c:bubble3D val="0"/>
            <c:spPr>
              <a:solidFill>
                <a:srgbClr val="95C23D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3-1401-4A64-99BA-87DDC2755275}"/>
              </c:ext>
            </c:extLst>
          </c:dPt>
          <c:dPt>
            <c:idx val="19"/>
            <c:invertIfNegative val="0"/>
            <c:bubble3D val="0"/>
            <c:spPr>
              <a:solidFill>
                <a:srgbClr val="95C23D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5-1401-4A64-99BA-87DDC2755275}"/>
              </c:ext>
            </c:extLst>
          </c:dPt>
          <c:dPt>
            <c:idx val="20"/>
            <c:invertIfNegative val="0"/>
            <c:bubble3D val="0"/>
            <c:spPr>
              <a:solidFill>
                <a:srgbClr val="95C23D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7-1401-4A64-99BA-87DDC2755275}"/>
              </c:ext>
            </c:extLst>
          </c:dPt>
          <c:dPt>
            <c:idx val="21"/>
            <c:invertIfNegative val="0"/>
            <c:bubble3D val="0"/>
            <c:spPr>
              <a:solidFill>
                <a:srgbClr val="95C23D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9-1401-4A64-99BA-87DDC2755275}"/>
              </c:ext>
            </c:extLst>
          </c:dPt>
          <c:dPt>
            <c:idx val="22"/>
            <c:invertIfNegative val="0"/>
            <c:bubble3D val="0"/>
            <c:spPr>
              <a:solidFill>
                <a:srgbClr val="95C23D"/>
              </a:solidFill>
              <a:ln w="9525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B-1401-4A64-99BA-87DDC2755275}"/>
              </c:ext>
            </c:extLst>
          </c:dPt>
          <c:dPt>
            <c:idx val="23"/>
            <c:invertIfNegative val="0"/>
            <c:bubble3D val="0"/>
            <c:spPr>
              <a:solidFill>
                <a:srgbClr val="95C23D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D-1401-4A64-99BA-87DDC2755275}"/>
              </c:ext>
            </c:extLst>
          </c:dPt>
          <c:dPt>
            <c:idx val="24"/>
            <c:invertIfNegative val="0"/>
            <c:bubble3D val="0"/>
            <c:spPr>
              <a:solidFill>
                <a:srgbClr val="95C23D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F-1401-4A64-99BA-87DDC2755275}"/>
              </c:ext>
            </c:extLst>
          </c:dPt>
          <c:dPt>
            <c:idx val="25"/>
            <c:invertIfNegative val="0"/>
            <c:bubble3D val="0"/>
            <c:spPr>
              <a:pattFill prst="dkDnDiag">
                <a:fgClr>
                  <a:srgbClr val="95C23D"/>
                </a:fgClr>
                <a:bgClr>
                  <a:sysClr val="window" lastClr="FFFFFF"/>
                </a:bgClr>
              </a:patt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0-502E-4A4C-A18A-71558320AFFB}"/>
              </c:ext>
            </c:extLst>
          </c:dPt>
          <c:dPt>
            <c:idx val="26"/>
            <c:invertIfNegative val="0"/>
            <c:bubble3D val="0"/>
            <c:spPr>
              <a:pattFill prst="dkDnDiag">
                <a:fgClr>
                  <a:srgbClr val="95C23D"/>
                </a:fgClr>
                <a:bgClr>
                  <a:sysClr val="window" lastClr="FFFFFF"/>
                </a:bgClr>
              </a:patt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3-D816-46A5-9D91-E38525B60C8B}"/>
              </c:ext>
            </c:extLst>
          </c:dPt>
          <c:dPt>
            <c:idx val="27"/>
            <c:invertIfNegative val="0"/>
            <c:bubble3D val="0"/>
            <c:spPr>
              <a:pattFill prst="dkDnDiag">
                <a:fgClr>
                  <a:srgbClr val="95C23D"/>
                </a:fgClr>
                <a:bgClr>
                  <a:sysClr val="window" lastClr="FFFFFF"/>
                </a:bgClr>
              </a:patt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2-D816-46A5-9D91-E38525B60C8B}"/>
              </c:ext>
            </c:extLst>
          </c:dPt>
          <c:cat>
            <c:numRef>
              <c:f>'Global BNP'!$A$2:$A$29</c:f>
              <c:numCache>
                <c:formatCode>General</c:formatCode>
                <c:ptCount val="28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  <c:pt idx="23">
                  <c:v>2023</c:v>
                </c:pt>
                <c:pt idx="24">
                  <c:v>2024</c:v>
                </c:pt>
                <c:pt idx="25">
                  <c:v>2025</c:v>
                </c:pt>
                <c:pt idx="26">
                  <c:v>2026</c:v>
                </c:pt>
                <c:pt idx="27">
                  <c:v>2027</c:v>
                </c:pt>
              </c:numCache>
            </c:numRef>
          </c:cat>
          <c:val>
            <c:numRef>
              <c:f>'Global BNP'!$B$2:$B$29</c:f>
              <c:numCache>
                <c:formatCode>0.0</c:formatCode>
                <c:ptCount val="28"/>
                <c:pt idx="0">
                  <c:v>4.7809999999999997</c:v>
                </c:pt>
                <c:pt idx="1">
                  <c:v>2.4950000000000001</c:v>
                </c:pt>
                <c:pt idx="2">
                  <c:v>2.831</c:v>
                </c:pt>
                <c:pt idx="3">
                  <c:v>3.8130000000000002</c:v>
                </c:pt>
                <c:pt idx="4">
                  <c:v>5.274</c:v>
                </c:pt>
                <c:pt idx="5">
                  <c:v>4.7110000000000003</c:v>
                </c:pt>
                <c:pt idx="6">
                  <c:v>5.2809999999999997</c:v>
                </c:pt>
                <c:pt idx="7">
                  <c:v>5.3410000000000002</c:v>
                </c:pt>
                <c:pt idx="8">
                  <c:v>2.923</c:v>
                </c:pt>
                <c:pt idx="9">
                  <c:v>-0.33200000000000002</c:v>
                </c:pt>
                <c:pt idx="10">
                  <c:v>5.2549999999999999</c:v>
                </c:pt>
                <c:pt idx="11">
                  <c:v>4.1059999999999999</c:v>
                </c:pt>
                <c:pt idx="12">
                  <c:v>3.375</c:v>
                </c:pt>
                <c:pt idx="13">
                  <c:v>3.387</c:v>
                </c:pt>
                <c:pt idx="14">
                  <c:v>3.5510000000000002</c:v>
                </c:pt>
                <c:pt idx="15">
                  <c:v>3.4329999999999998</c:v>
                </c:pt>
                <c:pt idx="16">
                  <c:v>3.2210000000000001</c:v>
                </c:pt>
                <c:pt idx="17">
                  <c:v>3.8359999999999999</c:v>
                </c:pt>
                <c:pt idx="18">
                  <c:v>3.6379999999999999</c:v>
                </c:pt>
                <c:pt idx="19">
                  <c:v>2.968</c:v>
                </c:pt>
                <c:pt idx="20">
                  <c:v>-2.7090000000000001</c:v>
                </c:pt>
                <c:pt idx="21">
                  <c:v>6.617</c:v>
                </c:pt>
                <c:pt idx="22">
                  <c:v>3.75</c:v>
                </c:pt>
                <c:pt idx="23">
                  <c:v>3.5129999999999999</c:v>
                </c:pt>
                <c:pt idx="24">
                  <c:v>3.3359999999999999</c:v>
                </c:pt>
                <c:pt idx="25">
                  <c:v>3.1629999999999998</c:v>
                </c:pt>
                <c:pt idx="26">
                  <c:v>3.089</c:v>
                </c:pt>
                <c:pt idx="27">
                  <c:v>3.2290000000000001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0-1401-4A64-99BA-87DDC27552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103873264"/>
        <c:axId val="407708112"/>
        <c:extLst/>
      </c:barChart>
      <c:lineChart>
        <c:grouping val="standard"/>
        <c:varyColors val="0"/>
        <c:ser>
          <c:idx val="1"/>
          <c:order val="1"/>
          <c:tx>
            <c:strRef>
              <c:f>'Global BNP'!$C$1</c:f>
              <c:strCache>
                <c:ptCount val="1"/>
                <c:pt idx="0">
                  <c:v>Historiskt genomsnitt</c:v>
                </c:pt>
              </c:strCache>
            </c:strRef>
          </c:tx>
          <c:spPr>
            <a:ln w="28575" cap="rnd">
              <a:solidFill>
                <a:srgbClr val="00005A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'Global BNP'!$A$2:$A$29</c:f>
              <c:numCache>
                <c:formatCode>General</c:formatCode>
                <c:ptCount val="28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  <c:pt idx="23">
                  <c:v>2023</c:v>
                </c:pt>
                <c:pt idx="24">
                  <c:v>2024</c:v>
                </c:pt>
                <c:pt idx="25">
                  <c:v>2025</c:v>
                </c:pt>
                <c:pt idx="26">
                  <c:v>2026</c:v>
                </c:pt>
                <c:pt idx="27">
                  <c:v>2027</c:v>
                </c:pt>
              </c:numCache>
            </c:numRef>
          </c:cat>
          <c:val>
            <c:numRef>
              <c:f>'Global BNP'!$C$2:$C$29</c:f>
              <c:numCache>
                <c:formatCode>0.0</c:formatCode>
                <c:ptCount val="28"/>
                <c:pt idx="0">
                  <c:v>3.5358000000000009</c:v>
                </c:pt>
                <c:pt idx="1">
                  <c:v>3.5358000000000009</c:v>
                </c:pt>
                <c:pt idx="2">
                  <c:v>3.5358000000000009</c:v>
                </c:pt>
                <c:pt idx="3">
                  <c:v>3.5358000000000009</c:v>
                </c:pt>
                <c:pt idx="4">
                  <c:v>3.5358000000000009</c:v>
                </c:pt>
                <c:pt idx="5">
                  <c:v>3.5358000000000009</c:v>
                </c:pt>
                <c:pt idx="6">
                  <c:v>3.5358000000000009</c:v>
                </c:pt>
                <c:pt idx="7">
                  <c:v>3.5358000000000009</c:v>
                </c:pt>
                <c:pt idx="8">
                  <c:v>3.5358000000000009</c:v>
                </c:pt>
                <c:pt idx="9">
                  <c:v>3.5358000000000009</c:v>
                </c:pt>
                <c:pt idx="10">
                  <c:v>3.5358000000000009</c:v>
                </c:pt>
                <c:pt idx="11">
                  <c:v>3.5358000000000009</c:v>
                </c:pt>
                <c:pt idx="12">
                  <c:v>3.5358000000000009</c:v>
                </c:pt>
                <c:pt idx="13">
                  <c:v>3.5358000000000009</c:v>
                </c:pt>
                <c:pt idx="14">
                  <c:v>3.5358000000000009</c:v>
                </c:pt>
                <c:pt idx="15">
                  <c:v>3.5358000000000009</c:v>
                </c:pt>
                <c:pt idx="16">
                  <c:v>3.5358000000000009</c:v>
                </c:pt>
                <c:pt idx="17">
                  <c:v>3.5358000000000009</c:v>
                </c:pt>
                <c:pt idx="18">
                  <c:v>3.5358000000000009</c:v>
                </c:pt>
                <c:pt idx="19">
                  <c:v>3.5358000000000009</c:v>
                </c:pt>
                <c:pt idx="20">
                  <c:v>3.5358000000000009</c:v>
                </c:pt>
                <c:pt idx="21">
                  <c:v>3.5358000000000009</c:v>
                </c:pt>
                <c:pt idx="22">
                  <c:v>3.5358000000000009</c:v>
                </c:pt>
                <c:pt idx="23">
                  <c:v>3.5358000000000009</c:v>
                </c:pt>
                <c:pt idx="24">
                  <c:v>3.5358000000000009</c:v>
                </c:pt>
                <c:pt idx="25">
                  <c:v>3.5358000000000009</c:v>
                </c:pt>
                <c:pt idx="26">
                  <c:v>3.5358000000000009</c:v>
                </c:pt>
                <c:pt idx="27">
                  <c:v>3.5358000000000009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1-1401-4A64-99BA-87DDC27552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3873264"/>
        <c:axId val="407708112"/>
      </c:lineChart>
      <c:catAx>
        <c:axId val="1038732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algn="ctr"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v-SE">
                    <a:solidFill>
                      <a:sysClr val="windowText" lastClr="000000"/>
                    </a:solidFill>
                  </a:rPr>
                  <a:t>Källa: IMF</a:t>
                </a:r>
              </a:p>
            </c:rich>
          </c:tx>
          <c:layout>
            <c:manualLayout>
              <c:xMode val="edge"/>
              <c:yMode val="edge"/>
              <c:x val="0.43320638743581885"/>
              <c:y val="0.926248611111111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algn="ctr"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407708112"/>
        <c:crosses val="autoZero"/>
        <c:auto val="1"/>
        <c:lblAlgn val="ctr"/>
        <c:lblOffset val="100"/>
        <c:noMultiLvlLbl val="0"/>
      </c:catAx>
      <c:valAx>
        <c:axId val="407708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v-SE">
                    <a:solidFill>
                      <a:sysClr val="windowText" lastClr="000000"/>
                    </a:solidFill>
                  </a:rPr>
                  <a:t>Procent</a:t>
                </a:r>
              </a:p>
            </c:rich>
          </c:tx>
          <c:layout>
            <c:manualLayout>
              <c:xMode val="edge"/>
              <c:yMode val="edge"/>
              <c:x val="6.9541974682486817E-3"/>
              <c:y val="0.1339893388846582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103873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[diagram-och-tabellunderlag-arbetsmarknadsutsikterna-ht-25.xlsx]Anställningsplaner Ngren!Pivottabell4</c:name>
    <c:fmtId val="5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sv-SE" b="1">
                <a:solidFill>
                  <a:sysClr val="windowText" lastClr="000000"/>
                </a:solidFill>
              </a:rPr>
              <a:t>Anställda</a:t>
            </a:r>
            <a:r>
              <a:rPr lang="sv-SE" b="1" baseline="0">
                <a:solidFill>
                  <a:sysClr val="windowText" lastClr="000000"/>
                </a:solidFill>
              </a:rPr>
              <a:t> om ett år, per bransch</a:t>
            </a:r>
            <a:endParaRPr lang="sv-SE" b="1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v-SE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5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4.5754865547466946E-2"/>
          <c:y val="0.18853370431651548"/>
          <c:w val="0.93349041747140094"/>
          <c:h val="0.6783711349170018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'Anställningsplaner Ngren'!$B$3:$B$4</c:f>
              <c:strCache>
                <c:ptCount val="1"/>
                <c:pt idx="0">
                  <c:v>Hösten 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'Anställningsplaner Ngren'!$A$5:$A$10</c:f>
              <c:strCache>
                <c:ptCount val="6"/>
                <c:pt idx="0">
                  <c:v>Bygg</c:v>
                </c:pt>
                <c:pt idx="1">
                  <c:v>Industri</c:v>
                </c:pt>
                <c:pt idx="2">
                  <c:v>Jord och skog</c:v>
                </c:pt>
                <c:pt idx="3">
                  <c:v>Offentliga tjänster</c:v>
                </c:pt>
                <c:pt idx="4">
                  <c:v>Privata tjänster</c:v>
                </c:pt>
                <c:pt idx="5">
                  <c:v>Totalt</c:v>
                </c:pt>
              </c:strCache>
            </c:strRef>
          </c:cat>
          <c:val>
            <c:numRef>
              <c:f>'Anställningsplaner Ngren'!$B$5:$B$10</c:f>
              <c:numCache>
                <c:formatCode>0.0</c:formatCode>
                <c:ptCount val="6"/>
                <c:pt idx="0">
                  <c:v>18.52287840454359</c:v>
                </c:pt>
                <c:pt idx="1">
                  <c:v>22.499482143313461</c:v>
                </c:pt>
                <c:pt idx="2">
                  <c:v>14.33068719244835</c:v>
                </c:pt>
                <c:pt idx="3">
                  <c:v>3.0830092537072722</c:v>
                </c:pt>
                <c:pt idx="4">
                  <c:v>16.995891183693679</c:v>
                </c:pt>
                <c:pt idx="5">
                  <c:v>14.353818172309809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56-4429-82C1-0C46F3035FFE}"/>
            </c:ext>
          </c:extLst>
        </c:ser>
        <c:ser>
          <c:idx val="1"/>
          <c:order val="1"/>
          <c:tx>
            <c:strRef>
              <c:f>'Anställningsplaner Ngren'!$C$3:$C$4</c:f>
              <c:strCache>
                <c:ptCount val="1"/>
                <c:pt idx="0">
                  <c:v>Våren 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'Anställningsplaner Ngren'!$A$5:$A$10</c:f>
              <c:strCache>
                <c:ptCount val="6"/>
                <c:pt idx="0">
                  <c:v>Bygg</c:v>
                </c:pt>
                <c:pt idx="1">
                  <c:v>Industri</c:v>
                </c:pt>
                <c:pt idx="2">
                  <c:v>Jord och skog</c:v>
                </c:pt>
                <c:pt idx="3">
                  <c:v>Offentliga tjänster</c:v>
                </c:pt>
                <c:pt idx="4">
                  <c:v>Privata tjänster</c:v>
                </c:pt>
                <c:pt idx="5">
                  <c:v>Totalt</c:v>
                </c:pt>
              </c:strCache>
            </c:strRef>
          </c:cat>
          <c:val>
            <c:numRef>
              <c:f>'Anställningsplaner Ngren'!$C$5:$C$10</c:f>
              <c:numCache>
                <c:formatCode>0.0</c:formatCode>
                <c:ptCount val="6"/>
                <c:pt idx="0">
                  <c:v>17.652653164827651</c:v>
                </c:pt>
                <c:pt idx="1">
                  <c:v>18.607136145289282</c:v>
                </c:pt>
                <c:pt idx="2">
                  <c:v>17.677007554631111</c:v>
                </c:pt>
                <c:pt idx="3">
                  <c:v>1.3256244876265979</c:v>
                </c:pt>
                <c:pt idx="4">
                  <c:v>16.229360185373459</c:v>
                </c:pt>
                <c:pt idx="5">
                  <c:v>13.14900664121134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56-4429-82C1-0C46F3035FFE}"/>
            </c:ext>
          </c:extLst>
        </c:ser>
        <c:ser>
          <c:idx val="2"/>
          <c:order val="2"/>
          <c:tx>
            <c:strRef>
              <c:f>'Anställningsplaner Ngren'!$D$3:$D$4</c:f>
              <c:strCache>
                <c:ptCount val="1"/>
                <c:pt idx="0">
                  <c:v>Hösten 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'Anställningsplaner Ngren'!$A$5:$A$10</c:f>
              <c:strCache>
                <c:ptCount val="6"/>
                <c:pt idx="0">
                  <c:v>Bygg</c:v>
                </c:pt>
                <c:pt idx="1">
                  <c:v>Industri</c:v>
                </c:pt>
                <c:pt idx="2">
                  <c:v>Jord och skog</c:v>
                </c:pt>
                <c:pt idx="3">
                  <c:v>Offentliga tjänster</c:v>
                </c:pt>
                <c:pt idx="4">
                  <c:v>Privata tjänster</c:v>
                </c:pt>
                <c:pt idx="5">
                  <c:v>Totalt</c:v>
                </c:pt>
              </c:strCache>
            </c:strRef>
          </c:cat>
          <c:val>
            <c:numRef>
              <c:f>'Anställningsplaner Ngren'!$D$5:$D$10</c:f>
              <c:numCache>
                <c:formatCode>0.0</c:formatCode>
                <c:ptCount val="6"/>
                <c:pt idx="0">
                  <c:v>24.829760367254341</c:v>
                </c:pt>
                <c:pt idx="1">
                  <c:v>20.623554821334579</c:v>
                </c:pt>
                <c:pt idx="2">
                  <c:v>10.057811686951879</c:v>
                </c:pt>
                <c:pt idx="3">
                  <c:v>4.1969638673661596</c:v>
                </c:pt>
                <c:pt idx="4">
                  <c:v>15.491792515087811</c:v>
                </c:pt>
                <c:pt idx="5">
                  <c:v>14.16914469659673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56-4429-82C1-0C46F3035F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3"/>
        <c:axId val="1121047264"/>
        <c:axId val="1121048224"/>
      </c:barChart>
      <c:catAx>
        <c:axId val="11210472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>
                    <a:solidFill>
                      <a:sysClr val="windowText" lastClr="000000"/>
                    </a:solidFill>
                  </a:rPr>
                  <a:t>Källa: Arbetsförmedlingen</a:t>
                </a:r>
              </a:p>
            </c:rich>
          </c:tx>
          <c:layout>
            <c:manualLayout>
              <c:xMode val="edge"/>
              <c:yMode val="edge"/>
              <c:x val="0.39883018867924519"/>
              <c:y val="0.9415394608639167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1121048224"/>
        <c:crosses val="autoZero"/>
        <c:auto val="1"/>
        <c:lblAlgn val="ctr"/>
        <c:lblOffset val="100"/>
        <c:noMultiLvlLbl val="0"/>
      </c:catAx>
      <c:valAx>
        <c:axId val="1121048224"/>
        <c:scaling>
          <c:orientation val="minMax"/>
          <c:max val="3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>
                    <a:solidFill>
                      <a:sysClr val="windowText" lastClr="000000"/>
                    </a:solidFill>
                  </a:rPr>
                  <a:t>Nettotal </a:t>
                </a:r>
              </a:p>
            </c:rich>
          </c:tx>
          <c:layout>
            <c:manualLayout>
              <c:xMode val="edge"/>
              <c:yMode val="edge"/>
              <c:x val="3.7735849056603772E-2"/>
              <c:y val="0.1298465858380239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1121047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v-S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[diagram-och-tabellunderlag-arbetsmarknadsutsikterna-ht-25.xlsx]Rekryteringsproblem Ngren!Pivottabell26</c:name>
    <c:fmtId val="1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Rekryteringsproblem, totalt och per bransch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v-SE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5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5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5.7974293978773114E-2"/>
          <c:y val="0.17601433462418167"/>
          <c:w val="0.92491041117137474"/>
          <c:h val="0.5928747222222220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'Rekryteringsproblem Ngren'!$R$5:$R$10</c:f>
              <c:strCache>
                <c:ptCount val="1"/>
                <c:pt idx="0">
                  <c:v>Hösten 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'Rekryteringsproblem Ngren'!$R$5:$R$10</c:f>
                <c:numCache>
                  <c:formatCode>General</c:formatCode>
                  <c:ptCount val="6"/>
                  <c:pt idx="0">
                    <c:v>4.4542842166321872</c:v>
                  </c:pt>
                  <c:pt idx="1">
                    <c:v>5.1831220668267513</c:v>
                  </c:pt>
                  <c:pt idx="2">
                    <c:v>12.64516954673064</c:v>
                  </c:pt>
                  <c:pt idx="3">
                    <c:v>3.354040965118255</c:v>
                  </c:pt>
                  <c:pt idx="4">
                    <c:v>2.0567641101653771</c:v>
                  </c:pt>
                  <c:pt idx="5">
                    <c:v>1.562577478225857</c:v>
                  </c:pt>
                </c:numCache>
              </c:numRef>
            </c:plus>
            <c:minus>
              <c:numRef>
                <c:f>'Rekryteringsproblem Ngren'!$R$5:$R$10</c:f>
                <c:numCache>
                  <c:formatCode>General</c:formatCode>
                  <c:ptCount val="6"/>
                  <c:pt idx="0">
                    <c:v>4.4542842166321872</c:v>
                  </c:pt>
                  <c:pt idx="1">
                    <c:v>5.1831220668267513</c:v>
                  </c:pt>
                  <c:pt idx="2">
                    <c:v>12.64516954673064</c:v>
                  </c:pt>
                  <c:pt idx="3">
                    <c:v>3.354040965118255</c:v>
                  </c:pt>
                  <c:pt idx="4">
                    <c:v>2.0567641101653771</c:v>
                  </c:pt>
                  <c:pt idx="5">
                    <c:v>1.562577478225857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dk1"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</c:spPr>
          </c:errBars>
          <c:cat>
            <c:strRef>
              <c:f>'Rekryteringsproblem Ngren'!$R$5:$R$10</c:f>
              <c:strCache>
                <c:ptCount val="6"/>
                <c:pt idx="0">
                  <c:v>Bygg</c:v>
                </c:pt>
                <c:pt idx="1">
                  <c:v>Industri</c:v>
                </c:pt>
                <c:pt idx="2">
                  <c:v>Jord och skog</c:v>
                </c:pt>
                <c:pt idx="3">
                  <c:v>Offentliga tjänster</c:v>
                </c:pt>
                <c:pt idx="4">
                  <c:v>Privata tjänster</c:v>
                </c:pt>
                <c:pt idx="5">
                  <c:v>Totalt</c:v>
                </c:pt>
              </c:strCache>
            </c:strRef>
          </c:cat>
          <c:val>
            <c:numRef>
              <c:f>'Rekryteringsproblem Ngren'!$R$5:$R$10</c:f>
              <c:numCache>
                <c:formatCode>0.0</c:formatCode>
                <c:ptCount val="6"/>
                <c:pt idx="0">
                  <c:v>68.723268265567427</c:v>
                </c:pt>
                <c:pt idx="1">
                  <c:v>58.320955088242009</c:v>
                </c:pt>
                <c:pt idx="2">
                  <c:v>72.322467645244643</c:v>
                </c:pt>
                <c:pt idx="3">
                  <c:v>60.275318294212937</c:v>
                </c:pt>
                <c:pt idx="4">
                  <c:v>54.412438130279092</c:v>
                </c:pt>
                <c:pt idx="5">
                  <c:v>57.634780386797793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58-4C68-9625-5E49545888DD}"/>
            </c:ext>
          </c:extLst>
        </c:ser>
        <c:ser>
          <c:idx val="1"/>
          <c:order val="1"/>
          <c:tx>
            <c:strRef>
              <c:f>'Rekryteringsproblem Ngren'!$R$5:$R$10</c:f>
              <c:strCache>
                <c:ptCount val="1"/>
                <c:pt idx="0">
                  <c:v>Våren 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'Rekryteringsproblem Ngren'!$S$5:$S$10</c:f>
                <c:numCache>
                  <c:formatCode>General</c:formatCode>
                  <c:ptCount val="6"/>
                  <c:pt idx="0">
                    <c:v>5.5530788347122106</c:v>
                  </c:pt>
                  <c:pt idx="1">
                    <c:v>5.9690689521456619</c:v>
                  </c:pt>
                  <c:pt idx="2">
                    <c:v>14.28859887060392</c:v>
                  </c:pt>
                  <c:pt idx="3">
                    <c:v>3.9094835636139802</c:v>
                  </c:pt>
                  <c:pt idx="4">
                    <c:v>2.2117336827463219</c:v>
                  </c:pt>
                  <c:pt idx="5">
                    <c:v>1.755617683723931</c:v>
                  </c:pt>
                </c:numCache>
              </c:numRef>
            </c:plus>
            <c:minus>
              <c:numRef>
                <c:f>'Rekryteringsproblem Ngren'!$S$5:$S$10</c:f>
                <c:numCache>
                  <c:formatCode>General</c:formatCode>
                  <c:ptCount val="6"/>
                  <c:pt idx="0">
                    <c:v>5.5530788347122106</c:v>
                  </c:pt>
                  <c:pt idx="1">
                    <c:v>5.9690689521456619</c:v>
                  </c:pt>
                  <c:pt idx="2">
                    <c:v>14.28859887060392</c:v>
                  </c:pt>
                  <c:pt idx="3">
                    <c:v>3.9094835636139802</c:v>
                  </c:pt>
                  <c:pt idx="4">
                    <c:v>2.2117336827463219</c:v>
                  </c:pt>
                  <c:pt idx="5">
                    <c:v>1.755617683723931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dk1"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</c:spPr>
          </c:errBars>
          <c:cat>
            <c:strRef>
              <c:f>'Rekryteringsproblem Ngren'!$R$5:$R$10</c:f>
              <c:strCache>
                <c:ptCount val="6"/>
                <c:pt idx="0">
                  <c:v>Bygg</c:v>
                </c:pt>
                <c:pt idx="1">
                  <c:v>Industri</c:v>
                </c:pt>
                <c:pt idx="2">
                  <c:v>Jord och skog</c:v>
                </c:pt>
                <c:pt idx="3">
                  <c:v>Offentliga tjänster</c:v>
                </c:pt>
                <c:pt idx="4">
                  <c:v>Privata tjänster</c:v>
                </c:pt>
                <c:pt idx="5">
                  <c:v>Totalt</c:v>
                </c:pt>
              </c:strCache>
            </c:strRef>
          </c:cat>
          <c:val>
            <c:numRef>
              <c:f>'Rekryteringsproblem Ngren'!$R$5:$R$10</c:f>
              <c:numCache>
                <c:formatCode>0.0</c:formatCode>
                <c:ptCount val="6"/>
                <c:pt idx="0">
                  <c:v>57.415086904653947</c:v>
                </c:pt>
                <c:pt idx="1">
                  <c:v>54.350072811355091</c:v>
                </c:pt>
                <c:pt idx="2">
                  <c:v>66.838238472579391</c:v>
                </c:pt>
                <c:pt idx="3">
                  <c:v>54.919243750214733</c:v>
                </c:pt>
                <c:pt idx="4">
                  <c:v>51.167988529968447</c:v>
                </c:pt>
                <c:pt idx="5">
                  <c:v>53.100841871932161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558-4C68-9625-5E49545888DD}"/>
            </c:ext>
          </c:extLst>
        </c:ser>
        <c:ser>
          <c:idx val="2"/>
          <c:order val="2"/>
          <c:tx>
            <c:strRef>
              <c:f>'Rekryteringsproblem Ngren'!$R$5:$R$10</c:f>
              <c:strCache>
                <c:ptCount val="1"/>
                <c:pt idx="0">
                  <c:v>Hösten 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'Rekryteringsproblem Ngren'!$T$5:$T$10</c:f>
                <c:numCache>
                  <c:formatCode>General</c:formatCode>
                  <c:ptCount val="6"/>
                  <c:pt idx="0">
                    <c:v>4.8142965697824947</c:v>
                  </c:pt>
                  <c:pt idx="1">
                    <c:v>6.5607920025829607</c:v>
                  </c:pt>
                  <c:pt idx="2">
                    <c:v>14.124223559234171</c:v>
                  </c:pt>
                  <c:pt idx="3">
                    <c:v>3.4444284674210901</c:v>
                  </c:pt>
                  <c:pt idx="4">
                    <c:v>2.106253958434154</c:v>
                  </c:pt>
                  <c:pt idx="5">
                    <c:v>1.6370388045373609</c:v>
                  </c:pt>
                </c:numCache>
              </c:numRef>
            </c:plus>
            <c:minus>
              <c:numRef>
                <c:f>'Rekryteringsproblem Ngren'!$T$5:$T$10</c:f>
                <c:numCache>
                  <c:formatCode>General</c:formatCode>
                  <c:ptCount val="6"/>
                  <c:pt idx="0">
                    <c:v>4.8142965697824947</c:v>
                  </c:pt>
                  <c:pt idx="1">
                    <c:v>6.5607920025829607</c:v>
                  </c:pt>
                  <c:pt idx="2">
                    <c:v>14.124223559234171</c:v>
                  </c:pt>
                  <c:pt idx="3">
                    <c:v>3.4444284674210901</c:v>
                  </c:pt>
                  <c:pt idx="4">
                    <c:v>2.106253958434154</c:v>
                  </c:pt>
                  <c:pt idx="5">
                    <c:v>1.6370388045373609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dk1"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</c:spPr>
          </c:errBars>
          <c:cat>
            <c:strRef>
              <c:f>'Rekryteringsproblem Ngren'!$R$5:$R$10</c:f>
              <c:strCache>
                <c:ptCount val="6"/>
                <c:pt idx="0">
                  <c:v>Bygg</c:v>
                </c:pt>
                <c:pt idx="1">
                  <c:v>Industri</c:v>
                </c:pt>
                <c:pt idx="2">
                  <c:v>Jord och skog</c:v>
                </c:pt>
                <c:pt idx="3">
                  <c:v>Offentliga tjänster</c:v>
                </c:pt>
                <c:pt idx="4">
                  <c:v>Privata tjänster</c:v>
                </c:pt>
                <c:pt idx="5">
                  <c:v>Totalt</c:v>
                </c:pt>
              </c:strCache>
            </c:strRef>
          </c:cat>
          <c:val>
            <c:numRef>
              <c:f>'Rekryteringsproblem Ngren'!$R$5:$R$10</c:f>
              <c:numCache>
                <c:formatCode>0.0</c:formatCode>
                <c:ptCount val="6"/>
                <c:pt idx="0">
                  <c:v>61.609546718409817</c:v>
                </c:pt>
                <c:pt idx="1">
                  <c:v>58.59424325189012</c:v>
                </c:pt>
                <c:pt idx="2">
                  <c:v>61.910255892888443</c:v>
                </c:pt>
                <c:pt idx="3">
                  <c:v>54.304041924236458</c:v>
                </c:pt>
                <c:pt idx="4">
                  <c:v>48.918472740049538</c:v>
                </c:pt>
                <c:pt idx="5">
                  <c:v>52.351960711520547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558-4C68-9625-5E49545888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1"/>
        <c:axId val="395322224"/>
        <c:axId val="395329904"/>
      </c:barChart>
      <c:catAx>
        <c:axId val="3953222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v-SE"/>
                  <a:t>Felstaplarna visar 95-procentiga konfidensintervall.</a:t>
                </a:r>
              </a:p>
              <a:p>
                <a:pPr>
                  <a:defRPr/>
                </a:pPr>
                <a:r>
                  <a:rPr lang="sv-SE"/>
                  <a:t>Källa: Arbetsförmedlingen</a:t>
                </a:r>
              </a:p>
              <a:p>
                <a:pPr>
                  <a:defRPr/>
                </a:pPr>
                <a:endParaRPr lang="sv-SE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395329904"/>
        <c:crosses val="autoZero"/>
        <c:auto val="1"/>
        <c:lblAlgn val="ctr"/>
        <c:lblOffset val="100"/>
        <c:noMultiLvlLbl val="0"/>
      </c:catAx>
      <c:valAx>
        <c:axId val="3953299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Andel</a:t>
                </a:r>
              </a:p>
            </c:rich>
          </c:tx>
          <c:layout>
            <c:manualLayout>
              <c:xMode val="edge"/>
              <c:yMode val="edge"/>
              <c:x val="5.4457756340438777E-2"/>
              <c:y val="0.1218306967238555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395322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v-S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sv-S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[diagram-och-tabellunderlag-arbetsmarknadsutsikterna-ht-25.xlsx]Rekryteringsproblem Typ!Pivottabell24</c:name>
    <c:fmtId val="1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Upplevda rekryteringsproblem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v-SE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5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5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5.9895800524934394E-2"/>
          <c:y val="0.16515250000000001"/>
          <c:w val="0.80868578138512948"/>
          <c:h val="0.4028786111111110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'Rekryteringsproblem Typ'!$O$3:$O$12</c:f>
              <c:strCache>
                <c:ptCount val="1"/>
                <c:pt idx="0">
                  <c:v>Hösten 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'Rekryteringsproblem Typ'!$O$3:$O$12</c:f>
                <c:numCache>
                  <c:formatCode>General</c:formatCode>
                  <c:ptCount val="10"/>
                  <c:pt idx="0">
                    <c:v>1.562577478225857</c:v>
                  </c:pt>
                  <c:pt idx="1">
                    <c:v>1.541338615942367</c:v>
                  </c:pt>
                  <c:pt idx="2">
                    <c:v>1.538806680444593</c:v>
                  </c:pt>
                  <c:pt idx="3">
                    <c:v>1.477698915494835</c:v>
                  </c:pt>
                  <c:pt idx="4">
                    <c:v>1.337004224326116</c:v>
                  </c:pt>
                  <c:pt idx="5">
                    <c:v>1.092078716963554</c:v>
                  </c:pt>
                  <c:pt idx="6">
                    <c:v>1.1796092435744421</c:v>
                  </c:pt>
                  <c:pt idx="7">
                    <c:v>0.62194672718671118</c:v>
                  </c:pt>
                  <c:pt idx="8">
                    <c:v>0.73478447254143531</c:v>
                  </c:pt>
                  <c:pt idx="9">
                    <c:v>0.55260047832008574</c:v>
                  </c:pt>
                </c:numCache>
              </c:numRef>
            </c:plus>
            <c:minus>
              <c:numRef>
                <c:f>'Rekryteringsproblem Typ'!$O$3:$O$12</c:f>
                <c:numCache>
                  <c:formatCode>General</c:formatCode>
                  <c:ptCount val="10"/>
                  <c:pt idx="0">
                    <c:v>1.562577478225857</c:v>
                  </c:pt>
                  <c:pt idx="1">
                    <c:v>1.541338615942367</c:v>
                  </c:pt>
                  <c:pt idx="2">
                    <c:v>1.538806680444593</c:v>
                  </c:pt>
                  <c:pt idx="3">
                    <c:v>1.477698915494835</c:v>
                  </c:pt>
                  <c:pt idx="4">
                    <c:v>1.337004224326116</c:v>
                  </c:pt>
                  <c:pt idx="5">
                    <c:v>1.092078716963554</c:v>
                  </c:pt>
                  <c:pt idx="6">
                    <c:v>1.1796092435744421</c:v>
                  </c:pt>
                  <c:pt idx="7">
                    <c:v>0.62194672718671118</c:v>
                  </c:pt>
                  <c:pt idx="8">
                    <c:v>0.73478447254143531</c:v>
                  </c:pt>
                  <c:pt idx="9">
                    <c:v>0.55260047832008574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dk1"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</c:spPr>
          </c:errBars>
          <c:cat>
            <c:strRef>
              <c:f>'Rekryteringsproblem Typ'!$O$3:$O$12</c:f>
              <c:strCache>
                <c:ptCount val="9"/>
                <c:pt idx="0">
                  <c:v>Något rekryteringsproblem</c:v>
                </c:pt>
                <c:pt idx="1">
                  <c:v>Yrkeserfarenhet</c:v>
                </c:pt>
                <c:pt idx="2">
                  <c:v>Rätt utbildning</c:v>
                </c:pt>
                <c:pt idx="3">
                  <c:v>Personliga egenskaper</c:v>
                </c:pt>
                <c:pt idx="4">
                  <c:v>Kunskaper i svenska</c:v>
                </c:pt>
                <c:pt idx="5">
                  <c:v>Lönekrav</c:v>
                </c:pt>
                <c:pt idx="6">
                  <c:v>Annat problem</c:v>
                </c:pt>
                <c:pt idx="7">
                  <c:v>Andra krav</c:v>
                </c:pt>
                <c:pt idx="8">
                  <c:v>Inga sökande</c:v>
                </c:pt>
              </c:strCache>
            </c:strRef>
          </c:cat>
          <c:val>
            <c:numRef>
              <c:f>'Rekryteringsproblem Typ'!$O$3:$O$12</c:f>
              <c:numCache>
                <c:formatCode>0.0</c:formatCode>
                <c:ptCount val="9"/>
                <c:pt idx="0">
                  <c:v>57.634780386797793</c:v>
                </c:pt>
                <c:pt idx="1">
                  <c:v>35.939677721205349</c:v>
                </c:pt>
                <c:pt idx="2">
                  <c:v>31.27484245676791</c:v>
                </c:pt>
                <c:pt idx="3">
                  <c:v>21.25669773421831</c:v>
                </c:pt>
                <c:pt idx="4">
                  <c:v>14.282793633533609</c:v>
                </c:pt>
                <c:pt idx="5">
                  <c:v>14.4619636518046</c:v>
                </c:pt>
                <c:pt idx="6">
                  <c:v>4.1090001535726861</c:v>
                </c:pt>
                <c:pt idx="7">
                  <c:v>4.1196019839317701</c:v>
                </c:pt>
                <c:pt idx="8">
                  <c:v>3.3057899267619621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0A-40D7-807D-685B198E3C4A}"/>
            </c:ext>
          </c:extLst>
        </c:ser>
        <c:ser>
          <c:idx val="1"/>
          <c:order val="1"/>
          <c:tx>
            <c:strRef>
              <c:f>'Rekryteringsproblem Typ'!$O$3:$O$12</c:f>
              <c:strCache>
                <c:ptCount val="1"/>
                <c:pt idx="0">
                  <c:v>Våren 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'Rekryteringsproblem Typ'!$P$3:$P$12</c:f>
                <c:numCache>
                  <c:formatCode>General</c:formatCode>
                  <c:ptCount val="10"/>
                  <c:pt idx="0">
                    <c:v>1.755617683723931</c:v>
                  </c:pt>
                  <c:pt idx="1">
                    <c:v>1.7484075355647779</c:v>
                  </c:pt>
                  <c:pt idx="2">
                    <c:v>1.545860736855603</c:v>
                  </c:pt>
                  <c:pt idx="3">
                    <c:v>1.5211425999583921</c:v>
                  </c:pt>
                  <c:pt idx="4">
                    <c:v>1.3350276313808971</c:v>
                  </c:pt>
                  <c:pt idx="5">
                    <c:v>1.1847055267063089</c:v>
                  </c:pt>
                  <c:pt idx="6">
                    <c:v>1.136540702095312</c:v>
                  </c:pt>
                  <c:pt idx="7">
                    <c:v>0.7890426104950401</c:v>
                  </c:pt>
                  <c:pt idx="8">
                    <c:v>0.78671642201898062</c:v>
                  </c:pt>
                  <c:pt idx="9">
                    <c:v>0.51395762389274424</c:v>
                  </c:pt>
                </c:numCache>
              </c:numRef>
            </c:plus>
            <c:minus>
              <c:numRef>
                <c:f>'Rekryteringsproblem Typ'!$P$3:$P$12</c:f>
                <c:numCache>
                  <c:formatCode>General</c:formatCode>
                  <c:ptCount val="10"/>
                  <c:pt idx="0">
                    <c:v>1.755617683723931</c:v>
                  </c:pt>
                  <c:pt idx="1">
                    <c:v>1.7484075355647779</c:v>
                  </c:pt>
                  <c:pt idx="2">
                    <c:v>1.545860736855603</c:v>
                  </c:pt>
                  <c:pt idx="3">
                    <c:v>1.5211425999583921</c:v>
                  </c:pt>
                  <c:pt idx="4">
                    <c:v>1.3350276313808971</c:v>
                  </c:pt>
                  <c:pt idx="5">
                    <c:v>1.1847055267063089</c:v>
                  </c:pt>
                  <c:pt idx="6">
                    <c:v>1.136540702095312</c:v>
                  </c:pt>
                  <c:pt idx="7">
                    <c:v>0.7890426104950401</c:v>
                  </c:pt>
                  <c:pt idx="8">
                    <c:v>0.78671642201898062</c:v>
                  </c:pt>
                  <c:pt idx="9">
                    <c:v>0.51395762389274424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dk1"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</c:spPr>
          </c:errBars>
          <c:cat>
            <c:strRef>
              <c:f>'Rekryteringsproblem Typ'!$O$3:$O$12</c:f>
              <c:strCache>
                <c:ptCount val="9"/>
                <c:pt idx="0">
                  <c:v>Något rekryteringsproblem</c:v>
                </c:pt>
                <c:pt idx="1">
                  <c:v>Yrkeserfarenhet</c:v>
                </c:pt>
                <c:pt idx="2">
                  <c:v>Rätt utbildning</c:v>
                </c:pt>
                <c:pt idx="3">
                  <c:v>Personliga egenskaper</c:v>
                </c:pt>
                <c:pt idx="4">
                  <c:v>Kunskaper i svenska</c:v>
                </c:pt>
                <c:pt idx="5">
                  <c:v>Lönekrav</c:v>
                </c:pt>
                <c:pt idx="6">
                  <c:v>Annat problem</c:v>
                </c:pt>
                <c:pt idx="7">
                  <c:v>Andra krav</c:v>
                </c:pt>
                <c:pt idx="8">
                  <c:v>Inga sökande</c:v>
                </c:pt>
              </c:strCache>
            </c:strRef>
          </c:cat>
          <c:val>
            <c:numRef>
              <c:f>'Rekryteringsproblem Typ'!$O$3:$O$12</c:f>
              <c:numCache>
                <c:formatCode>0.0</c:formatCode>
                <c:ptCount val="9"/>
                <c:pt idx="0">
                  <c:v>53.100841871932161</c:v>
                </c:pt>
                <c:pt idx="1">
                  <c:v>32.926512193665523</c:v>
                </c:pt>
                <c:pt idx="2">
                  <c:v>28.602718506003079</c:v>
                </c:pt>
                <c:pt idx="3">
                  <c:v>18.92306134201505</c:v>
                </c:pt>
                <c:pt idx="4">
                  <c:v>12.87503642946514</c:v>
                </c:pt>
                <c:pt idx="5">
                  <c:v>13.01099308367233</c:v>
                </c:pt>
                <c:pt idx="6">
                  <c:v>4.4333559916152661</c:v>
                </c:pt>
                <c:pt idx="7">
                  <c:v>3.842040962585529</c:v>
                </c:pt>
                <c:pt idx="8">
                  <c:v>2.995798081747274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C0A-40D7-807D-685B198E3C4A}"/>
            </c:ext>
          </c:extLst>
        </c:ser>
        <c:ser>
          <c:idx val="2"/>
          <c:order val="2"/>
          <c:tx>
            <c:strRef>
              <c:f>'Rekryteringsproblem Typ'!$O$3:$O$12</c:f>
              <c:strCache>
                <c:ptCount val="1"/>
                <c:pt idx="0">
                  <c:v>Hösten 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'Rekryteringsproblem Typ'!$Q$3:$Q$12</c:f>
                <c:numCache>
                  <c:formatCode>General</c:formatCode>
                  <c:ptCount val="10"/>
                  <c:pt idx="0">
                    <c:v>1.6370388045373609</c:v>
                  </c:pt>
                  <c:pt idx="1">
                    <c:v>1.5935313692497011</c:v>
                  </c:pt>
                  <c:pt idx="2">
                    <c:v>1.527494490650011</c:v>
                  </c:pt>
                  <c:pt idx="3">
                    <c:v>1.4728503487240421</c:v>
                  </c:pt>
                  <c:pt idx="4">
                    <c:v>1.2915723300409081</c:v>
                  </c:pt>
                  <c:pt idx="5">
                    <c:v>1.1137408628743819</c:v>
                  </c:pt>
                  <c:pt idx="6">
                    <c:v>1.022130212451144</c:v>
                  </c:pt>
                  <c:pt idx="7">
                    <c:v>0.57027508205188115</c:v>
                  </c:pt>
                  <c:pt idx="8">
                    <c:v>0.60658005110003499</c:v>
                  </c:pt>
                  <c:pt idx="9">
                    <c:v>0.55546349797094086</c:v>
                  </c:pt>
                </c:numCache>
              </c:numRef>
            </c:plus>
            <c:minus>
              <c:numRef>
                <c:f>'Rekryteringsproblem Typ'!$Q$3:$Q$12</c:f>
                <c:numCache>
                  <c:formatCode>General</c:formatCode>
                  <c:ptCount val="10"/>
                  <c:pt idx="0">
                    <c:v>1.6370388045373609</c:v>
                  </c:pt>
                  <c:pt idx="1">
                    <c:v>1.5935313692497011</c:v>
                  </c:pt>
                  <c:pt idx="2">
                    <c:v>1.527494490650011</c:v>
                  </c:pt>
                  <c:pt idx="3">
                    <c:v>1.4728503487240421</c:v>
                  </c:pt>
                  <c:pt idx="4">
                    <c:v>1.2915723300409081</c:v>
                  </c:pt>
                  <c:pt idx="5">
                    <c:v>1.1137408628743819</c:v>
                  </c:pt>
                  <c:pt idx="6">
                    <c:v>1.022130212451144</c:v>
                  </c:pt>
                  <c:pt idx="7">
                    <c:v>0.57027508205188115</c:v>
                  </c:pt>
                  <c:pt idx="8">
                    <c:v>0.60658005110003499</c:v>
                  </c:pt>
                  <c:pt idx="9">
                    <c:v>0.55546349797094086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dk1"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</c:spPr>
          </c:errBars>
          <c:cat>
            <c:strRef>
              <c:f>'Rekryteringsproblem Typ'!$O$3:$O$12</c:f>
              <c:strCache>
                <c:ptCount val="9"/>
                <c:pt idx="0">
                  <c:v>Något rekryteringsproblem</c:v>
                </c:pt>
                <c:pt idx="1">
                  <c:v>Yrkeserfarenhet</c:v>
                </c:pt>
                <c:pt idx="2">
                  <c:v>Rätt utbildning</c:v>
                </c:pt>
                <c:pt idx="3">
                  <c:v>Personliga egenskaper</c:v>
                </c:pt>
                <c:pt idx="4">
                  <c:v>Kunskaper i svenska</c:v>
                </c:pt>
                <c:pt idx="5">
                  <c:v>Lönekrav</c:v>
                </c:pt>
                <c:pt idx="6">
                  <c:v>Annat problem</c:v>
                </c:pt>
                <c:pt idx="7">
                  <c:v>Andra krav</c:v>
                </c:pt>
                <c:pt idx="8">
                  <c:v>Inga sökande</c:v>
                </c:pt>
              </c:strCache>
            </c:strRef>
          </c:cat>
          <c:val>
            <c:numRef>
              <c:f>'Rekryteringsproblem Typ'!$O$3:$O$12</c:f>
              <c:numCache>
                <c:formatCode>0.0</c:formatCode>
                <c:ptCount val="9"/>
                <c:pt idx="0">
                  <c:v>52.351960711520547</c:v>
                </c:pt>
                <c:pt idx="1">
                  <c:v>33.319597162132411</c:v>
                </c:pt>
                <c:pt idx="2">
                  <c:v>27.99007507643287</c:v>
                </c:pt>
                <c:pt idx="3">
                  <c:v>20.14669475957113</c:v>
                </c:pt>
                <c:pt idx="4">
                  <c:v>12.680824776594379</c:v>
                </c:pt>
                <c:pt idx="5">
                  <c:v>12.366885102237919</c:v>
                </c:pt>
                <c:pt idx="6">
                  <c:v>3.7810927022137668</c:v>
                </c:pt>
                <c:pt idx="7">
                  <c:v>3.3380055586425361</c:v>
                </c:pt>
                <c:pt idx="8">
                  <c:v>3.1176007762429512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C0A-40D7-807D-685B198E3C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129000096"/>
        <c:axId val="1128985696"/>
      </c:barChart>
      <c:catAx>
        <c:axId val="11290000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v-SE" sz="1000" b="0" i="0" u="none" strike="noStrike" baseline="0"/>
                  <a:t>Felstaplarna visar 95-procentiga konfidensintervall                          Källa: Arbetsförmedlingen 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20874584598945126"/>
              <c:y val="0.8855711111111110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1128985696"/>
        <c:crosses val="autoZero"/>
        <c:auto val="1"/>
        <c:lblAlgn val="ctr"/>
        <c:lblOffset val="100"/>
        <c:noMultiLvlLbl val="0"/>
      </c:catAx>
      <c:valAx>
        <c:axId val="1128985696"/>
        <c:scaling>
          <c:orientation val="minMax"/>
          <c:max val="6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Andel</a:t>
                </a:r>
              </a:p>
            </c:rich>
          </c:tx>
          <c:layout>
            <c:manualLayout>
              <c:xMode val="edge"/>
              <c:yMode val="edge"/>
              <c:x val="0.11810028464112984"/>
              <c:y val="9.317138888888890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11290000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25757380422405068"/>
          <c:y val="0.11153416666666667"/>
          <c:w val="0.46163055555555554"/>
          <c:h val="3.707502941442664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v-S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sv-S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[diagram-och-tabellunderlag-arbetsmarknadsutsikterna-ht-25.xlsx]Rekryteringsåtgärder Ngren!Pivottabell35</c:name>
    <c:fmtId val="14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 i="0" u="none" strike="noStrike" kern="1200" spc="0" baseline="0">
                <a:solidFill>
                  <a:sysClr val="windowText" lastClr="000000"/>
                </a:solidFill>
              </a:rPr>
              <a:t>Arbetsgivare som vidtagit åtgärder vid rekryteringsproblem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5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5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6.2542658730158712E-2"/>
          <c:y val="0.26158305555555555"/>
          <c:w val="0.90973908730158726"/>
          <c:h val="0.5520616666666666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'Rekryteringsåtgärder Ngren'!$L$5:$L$10</c:f>
              <c:strCache>
                <c:ptCount val="1"/>
                <c:pt idx="0">
                  <c:v>Hösten 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'Rekryteringsåtgärder Ngren'!$L$5:$L$10</c:f>
                <c:numCache>
                  <c:formatCode>General</c:formatCode>
                  <c:ptCount val="6"/>
                  <c:pt idx="0">
                    <c:v>6.6561032065794006</c:v>
                  </c:pt>
                  <c:pt idx="1">
                    <c:v>5.0047627234394376</c:v>
                  </c:pt>
                  <c:pt idx="2">
                    <c:v>16.953395851558739</c:v>
                  </c:pt>
                  <c:pt idx="3">
                    <c:v>4.7610529466669664</c:v>
                  </c:pt>
                  <c:pt idx="4">
                    <c:v>2.67143884014106</c:v>
                  </c:pt>
                  <c:pt idx="5">
                    <c:v>2.0927398200004221</c:v>
                  </c:pt>
                </c:numCache>
              </c:numRef>
            </c:plus>
            <c:minus>
              <c:numRef>
                <c:f>'Rekryteringsåtgärder Ngren'!$L$5:$L$10</c:f>
                <c:numCache>
                  <c:formatCode>General</c:formatCode>
                  <c:ptCount val="6"/>
                  <c:pt idx="0">
                    <c:v>6.6561032065794006</c:v>
                  </c:pt>
                  <c:pt idx="1">
                    <c:v>5.0047627234394376</c:v>
                  </c:pt>
                  <c:pt idx="2">
                    <c:v>16.953395851558739</c:v>
                  </c:pt>
                  <c:pt idx="3">
                    <c:v>4.7610529466669664</c:v>
                  </c:pt>
                  <c:pt idx="4">
                    <c:v>2.67143884014106</c:v>
                  </c:pt>
                  <c:pt idx="5">
                    <c:v>2.0927398200004221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dk1"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</c:spPr>
          </c:errBars>
          <c:cat>
            <c:strRef>
              <c:f>'Rekryteringsåtgärder Ngren'!$L$5:$L$10</c:f>
              <c:strCache>
                <c:ptCount val="6"/>
                <c:pt idx="0">
                  <c:v>Bygg</c:v>
                </c:pt>
                <c:pt idx="1">
                  <c:v>Industri</c:v>
                </c:pt>
                <c:pt idx="2">
                  <c:v>Jord och skog</c:v>
                </c:pt>
                <c:pt idx="3">
                  <c:v>Offentliga tjänster</c:v>
                </c:pt>
                <c:pt idx="4">
                  <c:v>Privata tjänster</c:v>
                </c:pt>
                <c:pt idx="5">
                  <c:v>Totalt</c:v>
                </c:pt>
              </c:strCache>
            </c:strRef>
          </c:cat>
          <c:val>
            <c:numRef>
              <c:f>'Rekryteringsåtgärder Ngren'!$L$5:$L$10</c:f>
              <c:numCache>
                <c:formatCode>0.0</c:formatCode>
                <c:ptCount val="6"/>
                <c:pt idx="0">
                  <c:v>47.331993658979222</c:v>
                </c:pt>
                <c:pt idx="1">
                  <c:v>65.845230506895831</c:v>
                </c:pt>
                <c:pt idx="2">
                  <c:v>56.564138801973598</c:v>
                </c:pt>
                <c:pt idx="3">
                  <c:v>64.017275318748858</c:v>
                </c:pt>
                <c:pt idx="4">
                  <c:v>65.938434779398335</c:v>
                </c:pt>
                <c:pt idx="5">
                  <c:v>63.395812533844413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EA-4E81-9C81-E5A1C4609E73}"/>
            </c:ext>
          </c:extLst>
        </c:ser>
        <c:ser>
          <c:idx val="1"/>
          <c:order val="1"/>
          <c:tx>
            <c:strRef>
              <c:f>'Rekryteringsåtgärder Ngren'!$L$5:$L$10</c:f>
              <c:strCache>
                <c:ptCount val="1"/>
                <c:pt idx="0">
                  <c:v>Våren 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'Rekryteringsåtgärder Ngren'!$M$5:$M$10</c:f>
                <c:numCache>
                  <c:formatCode>General</c:formatCode>
                  <c:ptCount val="6"/>
                  <c:pt idx="0">
                    <c:v>7.2047032510081159</c:v>
                  </c:pt>
                  <c:pt idx="1">
                    <c:v>8.2472568666751016</c:v>
                  </c:pt>
                  <c:pt idx="2">
                    <c:v>17.775735675974872</c:v>
                  </c:pt>
                  <c:pt idx="3">
                    <c:v>4.9098880428170677</c:v>
                  </c:pt>
                  <c:pt idx="4">
                    <c:v>2.9119618631158199</c:v>
                  </c:pt>
                  <c:pt idx="5">
                    <c:v>2.2870945697042622</c:v>
                  </c:pt>
                </c:numCache>
              </c:numRef>
            </c:plus>
            <c:minus>
              <c:numRef>
                <c:f>'Rekryteringsåtgärder Ngren'!$M$5:$M$10</c:f>
                <c:numCache>
                  <c:formatCode>General</c:formatCode>
                  <c:ptCount val="6"/>
                  <c:pt idx="0">
                    <c:v>7.2047032510081159</c:v>
                  </c:pt>
                  <c:pt idx="1">
                    <c:v>8.2472568666751016</c:v>
                  </c:pt>
                  <c:pt idx="2">
                    <c:v>17.775735675974872</c:v>
                  </c:pt>
                  <c:pt idx="3">
                    <c:v>4.9098880428170677</c:v>
                  </c:pt>
                  <c:pt idx="4">
                    <c:v>2.9119618631158199</c:v>
                  </c:pt>
                  <c:pt idx="5">
                    <c:v>2.2870945697042622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dk1"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</c:spPr>
          </c:errBars>
          <c:cat>
            <c:strRef>
              <c:f>'Rekryteringsåtgärder Ngren'!$L$5:$L$10</c:f>
              <c:strCache>
                <c:ptCount val="6"/>
                <c:pt idx="0">
                  <c:v>Bygg</c:v>
                </c:pt>
                <c:pt idx="1">
                  <c:v>Industri</c:v>
                </c:pt>
                <c:pt idx="2">
                  <c:v>Jord och skog</c:v>
                </c:pt>
                <c:pt idx="3">
                  <c:v>Offentliga tjänster</c:v>
                </c:pt>
                <c:pt idx="4">
                  <c:v>Privata tjänster</c:v>
                </c:pt>
                <c:pt idx="5">
                  <c:v>Totalt</c:v>
                </c:pt>
              </c:strCache>
            </c:strRef>
          </c:cat>
          <c:val>
            <c:numRef>
              <c:f>'Rekryteringsåtgärder Ngren'!$L$5:$L$10</c:f>
              <c:numCache>
                <c:formatCode>0.0</c:formatCode>
                <c:ptCount val="6"/>
                <c:pt idx="0">
                  <c:v>51.995145662879267</c:v>
                </c:pt>
                <c:pt idx="1">
                  <c:v>69.223651064687004</c:v>
                </c:pt>
                <c:pt idx="2">
                  <c:v>61.768360935764868</c:v>
                </c:pt>
                <c:pt idx="3">
                  <c:v>61.365332125476527</c:v>
                </c:pt>
                <c:pt idx="4">
                  <c:v>65.234579992756991</c:v>
                </c:pt>
                <c:pt idx="5">
                  <c:v>63.332321772234422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EA-4E81-9C81-E5A1C4609E73}"/>
            </c:ext>
          </c:extLst>
        </c:ser>
        <c:ser>
          <c:idx val="2"/>
          <c:order val="2"/>
          <c:tx>
            <c:strRef>
              <c:f>'Rekryteringsåtgärder Ngren'!$L$5:$L$10</c:f>
              <c:strCache>
                <c:ptCount val="1"/>
                <c:pt idx="0">
                  <c:v>Hösten 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'Rekryteringsåtgärder Ngren'!$N$5:$N$10</c:f>
                <c:numCache>
                  <c:formatCode>General</c:formatCode>
                  <c:ptCount val="6"/>
                  <c:pt idx="0">
                    <c:v>6.3294282632583858</c:v>
                  </c:pt>
                  <c:pt idx="1">
                    <c:v>7.6783567760355336</c:v>
                  </c:pt>
                  <c:pt idx="2">
                    <c:v>17.200063327956329</c:v>
                  </c:pt>
                  <c:pt idx="3">
                    <c:v>3.2053989579204019</c:v>
                  </c:pt>
                  <c:pt idx="4">
                    <c:v>2.8206806495707948</c:v>
                  </c:pt>
                  <c:pt idx="5">
                    <c:v>1.9675330028526949</c:v>
                  </c:pt>
                </c:numCache>
              </c:numRef>
            </c:plus>
            <c:minus>
              <c:numRef>
                <c:f>'Rekryteringsåtgärder Ngren'!$N$5:$N$10</c:f>
                <c:numCache>
                  <c:formatCode>General</c:formatCode>
                  <c:ptCount val="6"/>
                  <c:pt idx="0">
                    <c:v>6.3294282632583858</c:v>
                  </c:pt>
                  <c:pt idx="1">
                    <c:v>7.6783567760355336</c:v>
                  </c:pt>
                  <c:pt idx="2">
                    <c:v>17.200063327956329</c:v>
                  </c:pt>
                  <c:pt idx="3">
                    <c:v>3.2053989579204019</c:v>
                  </c:pt>
                  <c:pt idx="4">
                    <c:v>2.8206806495707948</c:v>
                  </c:pt>
                  <c:pt idx="5">
                    <c:v>1.9675330028526949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dk1"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</c:spPr>
          </c:errBars>
          <c:cat>
            <c:strRef>
              <c:f>'Rekryteringsåtgärder Ngren'!$L$5:$L$10</c:f>
              <c:strCache>
                <c:ptCount val="6"/>
                <c:pt idx="0">
                  <c:v>Bygg</c:v>
                </c:pt>
                <c:pt idx="1">
                  <c:v>Industri</c:v>
                </c:pt>
                <c:pt idx="2">
                  <c:v>Jord och skog</c:v>
                </c:pt>
                <c:pt idx="3">
                  <c:v>Offentliga tjänster</c:v>
                </c:pt>
                <c:pt idx="4">
                  <c:v>Privata tjänster</c:v>
                </c:pt>
                <c:pt idx="5">
                  <c:v>Totalt</c:v>
                </c:pt>
              </c:strCache>
            </c:strRef>
          </c:cat>
          <c:val>
            <c:numRef>
              <c:f>'Rekryteringsåtgärder Ngren'!$L$5:$L$10</c:f>
              <c:numCache>
                <c:formatCode>0.0</c:formatCode>
                <c:ptCount val="6"/>
                <c:pt idx="0">
                  <c:v>54.149344293826857</c:v>
                </c:pt>
                <c:pt idx="1">
                  <c:v>59.539913160759532</c:v>
                </c:pt>
                <c:pt idx="2">
                  <c:v>58.447256777509203</c:v>
                </c:pt>
                <c:pt idx="3">
                  <c:v>67.660628861133929</c:v>
                </c:pt>
                <c:pt idx="4">
                  <c:v>62.926691121741953</c:v>
                </c:pt>
                <c:pt idx="5">
                  <c:v>62.963718047886033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AEA-4E81-9C81-E5A1C4609E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640406127"/>
        <c:axId val="1640397487"/>
      </c:barChart>
      <c:catAx>
        <c:axId val="164040612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v-SE" sz="1000" b="0" i="0" u="none" strike="noStrike" kern="1200" baseline="0">
                    <a:solidFill>
                      <a:sysClr val="windowText" lastClr="000000"/>
                    </a:solidFill>
                  </a:rPr>
                  <a:t>Felstaplarna visar 95-procentiga konfidensintervall</a:t>
                </a:r>
              </a:p>
              <a:p>
                <a:pPr>
                  <a:defRPr/>
                </a:pPr>
                <a:r>
                  <a:rPr lang="sv-SE" sz="1000" b="0" i="0" u="none" strike="noStrike" kern="1200" baseline="0">
                    <a:solidFill>
                      <a:sysClr val="windowText" lastClr="000000"/>
                    </a:solidFill>
                  </a:rPr>
                  <a:t>Källa: Arbetsförmedlingen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1640397487"/>
        <c:crosses val="autoZero"/>
        <c:auto val="1"/>
        <c:lblAlgn val="ctr"/>
        <c:lblOffset val="100"/>
        <c:noMultiLvlLbl val="0"/>
      </c:catAx>
      <c:valAx>
        <c:axId val="1640397487"/>
        <c:scaling>
          <c:orientation val="minMax"/>
          <c:max val="8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Andel</a:t>
                </a:r>
              </a:p>
            </c:rich>
          </c:tx>
          <c:layout>
            <c:manualLayout>
              <c:xMode val="edge"/>
              <c:yMode val="edge"/>
              <c:x val="2.7718253968253968E-2"/>
              <c:y val="0.1865822222222222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16404061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v-S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[diagram-och-tabellunderlag-arbetsmarknadsutsikterna-ht-25.xlsx]Rekryteringsåtgärder Typ!Pivottabell31</c:name>
    <c:fmtId val="19"/>
  </c:pivotSource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Vidtagna åtgärder vid rekryteringsproblem</a:t>
            </a:r>
          </a:p>
        </c:rich>
      </c:tx>
      <c:layout>
        <c:manualLayout>
          <c:xMode val="edge"/>
          <c:yMode val="edge"/>
          <c:x val="0.17613259063077508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v-SE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5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5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9.2830871587617034E-2"/>
          <c:y val="0.20173575680359368"/>
          <c:w val="0.87943590180333475"/>
          <c:h val="0.385578704634841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'Rekryteringsåtgärder Typ'!$O$3:$O$11</c:f>
              <c:strCache>
                <c:ptCount val="1"/>
                <c:pt idx="0">
                  <c:v>Hösten 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'Rekryteringsåtgärder Typ'!$O$3:$O$11</c:f>
                <c:numCache>
                  <c:formatCode>General</c:formatCode>
                  <c:ptCount val="9"/>
                  <c:pt idx="0">
                    <c:v>2.0927398200004221</c:v>
                  </c:pt>
                  <c:pt idx="1">
                    <c:v>2.096212919645474</c:v>
                  </c:pt>
                  <c:pt idx="2">
                    <c:v>1.499209168675997</c:v>
                  </c:pt>
                  <c:pt idx="3">
                    <c:v>1.170598729151386</c:v>
                  </c:pt>
                  <c:pt idx="4">
                    <c:v>1.2180891459030909</c:v>
                  </c:pt>
                  <c:pt idx="5">
                    <c:v>1.198762491918324</c:v>
                  </c:pt>
                  <c:pt idx="6">
                    <c:v>0.98464823250067957</c:v>
                  </c:pt>
                  <c:pt idx="7">
                    <c:v>0.87774473442275847</c:v>
                  </c:pt>
                  <c:pt idx="8">
                    <c:v>0.64177640748900333</c:v>
                  </c:pt>
                </c:numCache>
              </c:numRef>
            </c:plus>
            <c:minus>
              <c:numRef>
                <c:f>'Rekryteringsåtgärder Typ'!$O$3:$O$11</c:f>
                <c:numCache>
                  <c:formatCode>General</c:formatCode>
                  <c:ptCount val="9"/>
                  <c:pt idx="0">
                    <c:v>2.0927398200004221</c:v>
                  </c:pt>
                  <c:pt idx="1">
                    <c:v>2.096212919645474</c:v>
                  </c:pt>
                  <c:pt idx="2">
                    <c:v>1.499209168675997</c:v>
                  </c:pt>
                  <c:pt idx="3">
                    <c:v>1.170598729151386</c:v>
                  </c:pt>
                  <c:pt idx="4">
                    <c:v>1.2180891459030909</c:v>
                  </c:pt>
                  <c:pt idx="5">
                    <c:v>1.198762491918324</c:v>
                  </c:pt>
                  <c:pt idx="6">
                    <c:v>0.98464823250067957</c:v>
                  </c:pt>
                  <c:pt idx="7">
                    <c:v>0.87774473442275847</c:v>
                  </c:pt>
                  <c:pt idx="8">
                    <c:v>0.64177640748900333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dk1"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</c:spPr>
          </c:errBars>
          <c:cat>
            <c:strRef>
              <c:f>'Rekryteringsåtgärder Typ'!$O$3:$O$11</c:f>
              <c:strCache>
                <c:ptCount val="9"/>
                <c:pt idx="0">
                  <c:v>Någon åtgärd</c:v>
                </c:pt>
                <c:pt idx="1">
                  <c:v>Förlängde tiden</c:v>
                </c:pt>
                <c:pt idx="2">
                  <c:v>Erfarenhetskrav</c:v>
                </c:pt>
                <c:pt idx="3">
                  <c:v>Lönekrav</c:v>
                </c:pt>
                <c:pt idx="4">
                  <c:v>Utbildningskrav</c:v>
                </c:pt>
                <c:pt idx="5">
                  <c:v>Annan åtgärd</c:v>
                </c:pt>
                <c:pt idx="6">
                  <c:v>Personliga egenskaper</c:v>
                </c:pt>
                <c:pt idx="7">
                  <c:v>Erbjöd andra förmåner</c:v>
                </c:pt>
                <c:pt idx="8">
                  <c:v>Försökt rekrytera utomlands</c:v>
                </c:pt>
              </c:strCache>
            </c:strRef>
          </c:cat>
          <c:val>
            <c:numRef>
              <c:f>'Rekryteringsåtgärder Typ'!$O$3:$O$11</c:f>
              <c:numCache>
                <c:formatCode>0.0</c:formatCode>
                <c:ptCount val="9"/>
                <c:pt idx="0">
                  <c:v>63.395812533844413</c:v>
                </c:pt>
                <c:pt idx="1">
                  <c:v>40.883762779056823</c:v>
                </c:pt>
                <c:pt idx="2">
                  <c:v>18.096307047916191</c:v>
                </c:pt>
                <c:pt idx="3">
                  <c:v>10.07310992631227</c:v>
                </c:pt>
                <c:pt idx="4">
                  <c:v>8.8768381869314368</c:v>
                </c:pt>
                <c:pt idx="5">
                  <c:v>5.8965558562652332</c:v>
                </c:pt>
                <c:pt idx="6">
                  <c:v>4.4474030693321707</c:v>
                </c:pt>
                <c:pt idx="7">
                  <c:v>3.7765341976417299</c:v>
                </c:pt>
                <c:pt idx="8">
                  <c:v>3.2219406194035249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A1-48C1-A1FA-D90FE2768511}"/>
            </c:ext>
          </c:extLst>
        </c:ser>
        <c:ser>
          <c:idx val="1"/>
          <c:order val="1"/>
          <c:tx>
            <c:strRef>
              <c:f>'Rekryteringsåtgärder Typ'!$O$3:$O$11</c:f>
              <c:strCache>
                <c:ptCount val="1"/>
                <c:pt idx="0">
                  <c:v>Våren 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'Rekryteringsåtgärder Typ'!$P$3:$P$11</c:f>
                <c:numCache>
                  <c:formatCode>General</c:formatCode>
                  <c:ptCount val="9"/>
                  <c:pt idx="0">
                    <c:v>2.2870945697042622</c:v>
                  </c:pt>
                  <c:pt idx="1">
                    <c:v>2.2839698313043</c:v>
                  </c:pt>
                  <c:pt idx="2">
                    <c:v>1.854151792151113</c:v>
                  </c:pt>
                  <c:pt idx="3">
                    <c:v>1.4106652438103411</c:v>
                  </c:pt>
                  <c:pt idx="4">
                    <c:v>1.1406938573313441</c:v>
                  </c:pt>
                  <c:pt idx="5">
                    <c:v>1.0841503472614971</c:v>
                  </c:pt>
                  <c:pt idx="6">
                    <c:v>1.2001125727884401</c:v>
                  </c:pt>
                  <c:pt idx="7">
                    <c:v>0.94607933735249772</c:v>
                  </c:pt>
                  <c:pt idx="8">
                    <c:v>0.59821890088701912</c:v>
                  </c:pt>
                </c:numCache>
              </c:numRef>
            </c:plus>
            <c:minus>
              <c:numRef>
                <c:f>'Rekryteringsåtgärder Typ'!$P$3:$P$11</c:f>
                <c:numCache>
                  <c:formatCode>General</c:formatCode>
                  <c:ptCount val="9"/>
                  <c:pt idx="0">
                    <c:v>2.2870945697042622</c:v>
                  </c:pt>
                  <c:pt idx="1">
                    <c:v>2.2839698313043</c:v>
                  </c:pt>
                  <c:pt idx="2">
                    <c:v>1.854151792151113</c:v>
                  </c:pt>
                  <c:pt idx="3">
                    <c:v>1.4106652438103411</c:v>
                  </c:pt>
                  <c:pt idx="4">
                    <c:v>1.1406938573313441</c:v>
                  </c:pt>
                  <c:pt idx="5">
                    <c:v>1.0841503472614971</c:v>
                  </c:pt>
                  <c:pt idx="6">
                    <c:v>1.2001125727884401</c:v>
                  </c:pt>
                  <c:pt idx="7">
                    <c:v>0.94607933735249772</c:v>
                  </c:pt>
                  <c:pt idx="8">
                    <c:v>0.59821890088701912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dk1"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</c:spPr>
          </c:errBars>
          <c:cat>
            <c:strRef>
              <c:f>'Rekryteringsåtgärder Typ'!$O$3:$O$11</c:f>
              <c:strCache>
                <c:ptCount val="9"/>
                <c:pt idx="0">
                  <c:v>Någon åtgärd</c:v>
                </c:pt>
                <c:pt idx="1">
                  <c:v>Förlängde tiden</c:v>
                </c:pt>
                <c:pt idx="2">
                  <c:v>Erfarenhetskrav</c:v>
                </c:pt>
                <c:pt idx="3">
                  <c:v>Lönekrav</c:v>
                </c:pt>
                <c:pt idx="4">
                  <c:v>Utbildningskrav</c:v>
                </c:pt>
                <c:pt idx="5">
                  <c:v>Annan åtgärd</c:v>
                </c:pt>
                <c:pt idx="6">
                  <c:v>Personliga egenskaper</c:v>
                </c:pt>
                <c:pt idx="7">
                  <c:v>Erbjöd andra förmåner</c:v>
                </c:pt>
                <c:pt idx="8">
                  <c:v>Försökt rekrytera utomlands</c:v>
                </c:pt>
              </c:strCache>
            </c:strRef>
          </c:cat>
          <c:val>
            <c:numRef>
              <c:f>'Rekryteringsåtgärder Typ'!$O$3:$O$11</c:f>
              <c:numCache>
                <c:formatCode>0.0</c:formatCode>
                <c:ptCount val="9"/>
                <c:pt idx="0">
                  <c:v>63.332321772234422</c:v>
                </c:pt>
                <c:pt idx="1">
                  <c:v>42.207351035734362</c:v>
                </c:pt>
                <c:pt idx="2">
                  <c:v>18.423470570063511</c:v>
                </c:pt>
                <c:pt idx="3">
                  <c:v>9.956515041709963</c:v>
                </c:pt>
                <c:pt idx="4">
                  <c:v>8.9402521463639619</c:v>
                </c:pt>
                <c:pt idx="5">
                  <c:v>5.8229957580364307</c:v>
                </c:pt>
                <c:pt idx="6">
                  <c:v>4.0229289155234316</c:v>
                </c:pt>
                <c:pt idx="7">
                  <c:v>3.1459219457446701</c:v>
                </c:pt>
                <c:pt idx="8">
                  <c:v>2.714312246490806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EA1-48C1-A1FA-D90FE2768511}"/>
            </c:ext>
          </c:extLst>
        </c:ser>
        <c:ser>
          <c:idx val="2"/>
          <c:order val="2"/>
          <c:tx>
            <c:strRef>
              <c:f>'Rekryteringsåtgärder Typ'!$O$3:$O$11</c:f>
              <c:strCache>
                <c:ptCount val="1"/>
                <c:pt idx="0">
                  <c:v>Hösten 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'Rekryteringsåtgärder Typ'!$Q$3:$Q$11</c:f>
                <c:numCache>
                  <c:formatCode>General</c:formatCode>
                  <c:ptCount val="9"/>
                  <c:pt idx="0">
                    <c:v>1.9675330028526949</c:v>
                  </c:pt>
                  <c:pt idx="1">
                    <c:v>2.1374100639359179</c:v>
                  </c:pt>
                  <c:pt idx="2">
                    <c:v>1.6352191363445481</c:v>
                  </c:pt>
                  <c:pt idx="3">
                    <c:v>1.4818951511676961</c:v>
                  </c:pt>
                  <c:pt idx="4">
                    <c:v>0.96868690228852361</c:v>
                  </c:pt>
                  <c:pt idx="5">
                    <c:v>0.9891562039308206</c:v>
                  </c:pt>
                  <c:pt idx="6">
                    <c:v>0.9055197945033886</c:v>
                  </c:pt>
                  <c:pt idx="7">
                    <c:v>0.96993962789747246</c:v>
                  </c:pt>
                  <c:pt idx="8">
                    <c:v>0.71544934972224072</c:v>
                  </c:pt>
                </c:numCache>
              </c:numRef>
            </c:plus>
            <c:minus>
              <c:numRef>
                <c:f>'Rekryteringsåtgärder Typ'!$Q$3:$Q$11</c:f>
                <c:numCache>
                  <c:formatCode>General</c:formatCode>
                  <c:ptCount val="9"/>
                  <c:pt idx="0">
                    <c:v>1.9675330028526949</c:v>
                  </c:pt>
                  <c:pt idx="1">
                    <c:v>2.1374100639359179</c:v>
                  </c:pt>
                  <c:pt idx="2">
                    <c:v>1.6352191363445481</c:v>
                  </c:pt>
                  <c:pt idx="3">
                    <c:v>1.4818951511676961</c:v>
                  </c:pt>
                  <c:pt idx="4">
                    <c:v>0.96868690228852361</c:v>
                  </c:pt>
                  <c:pt idx="5">
                    <c:v>0.9891562039308206</c:v>
                  </c:pt>
                  <c:pt idx="6">
                    <c:v>0.9055197945033886</c:v>
                  </c:pt>
                  <c:pt idx="7">
                    <c:v>0.96993962789747246</c:v>
                  </c:pt>
                  <c:pt idx="8">
                    <c:v>0.71544934972224072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dk1"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</c:spPr>
          </c:errBars>
          <c:cat>
            <c:strRef>
              <c:f>'Rekryteringsåtgärder Typ'!$O$3:$O$11</c:f>
              <c:strCache>
                <c:ptCount val="9"/>
                <c:pt idx="0">
                  <c:v>Någon åtgärd</c:v>
                </c:pt>
                <c:pt idx="1">
                  <c:v>Förlängde tiden</c:v>
                </c:pt>
                <c:pt idx="2">
                  <c:v>Erfarenhetskrav</c:v>
                </c:pt>
                <c:pt idx="3">
                  <c:v>Lönekrav</c:v>
                </c:pt>
                <c:pt idx="4">
                  <c:v>Utbildningskrav</c:v>
                </c:pt>
                <c:pt idx="5">
                  <c:v>Annan åtgärd</c:v>
                </c:pt>
                <c:pt idx="6">
                  <c:v>Personliga egenskaper</c:v>
                </c:pt>
                <c:pt idx="7">
                  <c:v>Erbjöd andra förmåner</c:v>
                </c:pt>
                <c:pt idx="8">
                  <c:v>Försökt rekrytera utomlands</c:v>
                </c:pt>
              </c:strCache>
            </c:strRef>
          </c:cat>
          <c:val>
            <c:numRef>
              <c:f>'Rekryteringsåtgärder Typ'!$O$3:$O$11</c:f>
              <c:numCache>
                <c:formatCode>0.0</c:formatCode>
                <c:ptCount val="9"/>
                <c:pt idx="0">
                  <c:v>62.963718047886033</c:v>
                </c:pt>
                <c:pt idx="1">
                  <c:v>42.084520349133072</c:v>
                </c:pt>
                <c:pt idx="2">
                  <c:v>16.210277302914491</c:v>
                </c:pt>
                <c:pt idx="3">
                  <c:v>9.9901188885859149</c:v>
                </c:pt>
                <c:pt idx="4">
                  <c:v>8.1606307217403771</c:v>
                </c:pt>
                <c:pt idx="5">
                  <c:v>5.5453754309881873</c:v>
                </c:pt>
                <c:pt idx="6">
                  <c:v>5.0846957121325396</c:v>
                </c:pt>
                <c:pt idx="7">
                  <c:v>3.7838627301493211</c:v>
                </c:pt>
                <c:pt idx="8">
                  <c:v>2.780445921261395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EA1-48C1-A1FA-D90FE27685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7"/>
        <c:axId val="350221552"/>
        <c:axId val="350209552"/>
      </c:barChart>
      <c:catAx>
        <c:axId val="3502215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v-SE"/>
                  <a:t>Felstaplarna visar 95-procentiga konfidensintervall                              Källa: Arbetsförmedlingen</a:t>
                </a:r>
              </a:p>
            </c:rich>
          </c:tx>
          <c:layout>
            <c:manualLayout>
              <c:xMode val="edge"/>
              <c:yMode val="edge"/>
              <c:x val="0.2243520757933003"/>
              <c:y val="0.9079062693515184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350209552"/>
        <c:crosses val="autoZero"/>
        <c:auto val="1"/>
        <c:lblAlgn val="ctr"/>
        <c:lblOffset val="100"/>
        <c:noMultiLvlLbl val="0"/>
      </c:catAx>
      <c:valAx>
        <c:axId val="3502095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Andel</a:t>
                </a:r>
              </a:p>
            </c:rich>
          </c:tx>
          <c:layout>
            <c:manualLayout>
              <c:xMode val="edge"/>
              <c:yMode val="edge"/>
              <c:x val="4.4036869905359627E-2"/>
              <c:y val="0.1234222911431580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3502215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v-S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sv-S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sv-SE" sz="1400" b="1">
                <a:solidFill>
                  <a:sysClr val="windowText" lastClr="000000"/>
                </a:solidFill>
              </a:rPr>
              <a:t>Befolkning 16-65 år, förändring per år</a:t>
            </a:r>
          </a:p>
          <a:p>
            <a:pPr>
              <a:defRPr sz="1400" b="1">
                <a:solidFill>
                  <a:sysClr val="windowText" lastClr="000000"/>
                </a:solidFill>
              </a:defRPr>
            </a:pPr>
            <a:r>
              <a:rPr lang="sv-SE" sz="1200" b="0">
                <a:solidFill>
                  <a:sysClr val="windowText" lastClr="000000"/>
                </a:solidFill>
              </a:rPr>
              <a:t>prognos för 2025 - 2035</a:t>
            </a:r>
          </a:p>
        </c:rich>
      </c:tx>
      <c:layout>
        <c:manualLayout>
          <c:xMode val="edge"/>
          <c:yMode val="edge"/>
          <c:x val="0.17446440329218105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v-SE"/>
        </a:p>
      </c:txPr>
    </c:title>
    <c:autoTitleDeleted val="0"/>
    <c:plotArea>
      <c:layout>
        <c:manualLayout>
          <c:layoutTarget val="inner"/>
          <c:xMode val="edge"/>
          <c:yMode val="edge"/>
          <c:x val="9.4382037037037028E-2"/>
          <c:y val="0.28747261904761906"/>
          <c:w val="0.87092040574153351"/>
          <c:h val="0.5255746031746031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Befolkning!$B$1</c:f>
              <c:strCache>
                <c:ptCount val="1"/>
                <c:pt idx="0">
                  <c:v>Inrikes födda</c:v>
                </c:pt>
              </c:strCache>
            </c:strRef>
          </c:tx>
          <c:spPr>
            <a:solidFill>
              <a:schemeClr val="accent1"/>
            </a:solidFill>
            <a:ln w="6350">
              <a:solidFill>
                <a:srgbClr val="00005A"/>
              </a:solidFill>
            </a:ln>
            <a:effectLst/>
          </c:spPr>
          <c:invertIfNegative val="0"/>
          <c:dPt>
            <c:idx val="12"/>
            <c:invertIfNegative val="0"/>
            <c:bubble3D val="0"/>
            <c:spPr>
              <a:solidFill>
                <a:schemeClr val="accent1"/>
              </a:solid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DA0-4323-BE43-58BA2ADCE553}"/>
              </c:ext>
            </c:extLst>
          </c:dPt>
          <c:dPt>
            <c:idx val="13"/>
            <c:invertIfNegative val="0"/>
            <c:bubble3D val="0"/>
            <c:spPr>
              <a:solidFill>
                <a:schemeClr val="accent1"/>
              </a:solid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DA0-4323-BE43-58BA2ADCE553}"/>
              </c:ext>
            </c:extLst>
          </c:dPt>
          <c:dPt>
            <c:idx val="14"/>
            <c:invertIfNegative val="0"/>
            <c:bubble3D val="0"/>
            <c:spPr>
              <a:solidFill>
                <a:schemeClr val="accent1"/>
              </a:solid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ADA0-4323-BE43-58BA2ADCE553}"/>
              </c:ext>
            </c:extLst>
          </c:dPt>
          <c:dPt>
            <c:idx val="15"/>
            <c:invertIfNegative val="0"/>
            <c:bubble3D val="0"/>
            <c:spPr>
              <a:solidFill>
                <a:schemeClr val="accent1"/>
              </a:solid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ADA0-4323-BE43-58BA2ADCE553}"/>
              </c:ext>
            </c:extLst>
          </c:dPt>
          <c:dPt>
            <c:idx val="16"/>
            <c:invertIfNegative val="0"/>
            <c:bubble3D val="0"/>
            <c:spPr>
              <a:solidFill>
                <a:schemeClr val="accent1"/>
              </a:solid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ADA0-4323-BE43-58BA2ADCE553}"/>
              </c:ext>
            </c:extLst>
          </c:dPt>
          <c:dPt>
            <c:idx val="17"/>
            <c:invertIfNegative val="0"/>
            <c:bubble3D val="0"/>
            <c:spPr>
              <a:solidFill>
                <a:srgbClr val="1F1B5A"/>
              </a:solid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ADA0-4323-BE43-58BA2ADCE553}"/>
              </c:ext>
            </c:extLst>
          </c:dPt>
          <c:dPt>
            <c:idx val="18"/>
            <c:invertIfNegative val="0"/>
            <c:bubble3D val="0"/>
            <c:spPr>
              <a:solidFill>
                <a:srgbClr val="1F1B5A"/>
              </a:solid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ADA0-4323-BE43-58BA2ADCE553}"/>
              </c:ext>
            </c:extLst>
          </c:dPt>
          <c:dPt>
            <c:idx val="19"/>
            <c:invertIfNegative val="0"/>
            <c:bubble3D val="0"/>
            <c:spPr>
              <a:pattFill prst="dkDnDiag">
                <a:fgClr>
                  <a:srgbClr val="1F1B5A"/>
                </a:fgClr>
                <a:bgClr>
                  <a:sysClr val="window" lastClr="FFFFFF"/>
                </a:bgClr>
              </a:patt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D-7F22-4610-9DF4-7FA076683942}"/>
              </c:ext>
            </c:extLst>
          </c:dPt>
          <c:dPt>
            <c:idx val="20"/>
            <c:invertIfNegative val="0"/>
            <c:bubble3D val="0"/>
            <c:spPr>
              <a:pattFill prst="dkDnDiag">
                <a:fgClr>
                  <a:srgbClr val="00005A"/>
                </a:fgClr>
                <a:bgClr>
                  <a:sysClr val="window" lastClr="FFFFFF"/>
                </a:bgClr>
              </a:patt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1-2BA2-45A1-8B05-4426AA43C885}"/>
              </c:ext>
            </c:extLst>
          </c:dPt>
          <c:dPt>
            <c:idx val="21"/>
            <c:invertIfNegative val="0"/>
            <c:bubble3D val="0"/>
            <c:spPr>
              <a:pattFill prst="dkDnDiag">
                <a:fgClr>
                  <a:srgbClr val="00005A"/>
                </a:fgClr>
                <a:bgClr>
                  <a:sysClr val="window" lastClr="FFFFFF"/>
                </a:bgClr>
              </a:patt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A-2BA2-45A1-8B05-4426AA43C885}"/>
              </c:ext>
            </c:extLst>
          </c:dPt>
          <c:dPt>
            <c:idx val="22"/>
            <c:invertIfNegative val="0"/>
            <c:bubble3D val="0"/>
            <c:spPr>
              <a:pattFill prst="dkDnDiag">
                <a:fgClr>
                  <a:srgbClr val="00005A"/>
                </a:fgClr>
                <a:bgClr>
                  <a:sysClr val="window" lastClr="FFFFFF"/>
                </a:bgClr>
              </a:patt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B-2BA2-45A1-8B05-4426AA43C885}"/>
              </c:ext>
            </c:extLst>
          </c:dPt>
          <c:dPt>
            <c:idx val="23"/>
            <c:invertIfNegative val="0"/>
            <c:bubble3D val="0"/>
            <c:spPr>
              <a:pattFill prst="dkDnDiag">
                <a:fgClr>
                  <a:srgbClr val="00005A"/>
                </a:fgClr>
                <a:bgClr>
                  <a:sysClr val="window" lastClr="FFFFFF"/>
                </a:bgClr>
              </a:patt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C-2BA2-45A1-8B05-4426AA43C885}"/>
              </c:ext>
            </c:extLst>
          </c:dPt>
          <c:dPt>
            <c:idx val="24"/>
            <c:invertIfNegative val="0"/>
            <c:bubble3D val="0"/>
            <c:spPr>
              <a:pattFill prst="dkDnDiag">
                <a:fgClr>
                  <a:srgbClr val="00005A"/>
                </a:fgClr>
                <a:bgClr>
                  <a:sysClr val="window" lastClr="FFFFFF"/>
                </a:bgClr>
              </a:patt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D-2BA2-45A1-8B05-4426AA43C885}"/>
              </c:ext>
            </c:extLst>
          </c:dPt>
          <c:dPt>
            <c:idx val="25"/>
            <c:invertIfNegative val="0"/>
            <c:bubble3D val="0"/>
            <c:spPr>
              <a:pattFill prst="dkDnDiag">
                <a:fgClr>
                  <a:srgbClr val="00005A"/>
                </a:fgClr>
                <a:bgClr>
                  <a:sysClr val="window" lastClr="FFFFFF"/>
                </a:bgClr>
              </a:patt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E-2BA2-45A1-8B05-4426AA43C885}"/>
              </c:ext>
            </c:extLst>
          </c:dPt>
          <c:dPt>
            <c:idx val="26"/>
            <c:invertIfNegative val="0"/>
            <c:bubble3D val="0"/>
            <c:spPr>
              <a:pattFill prst="dkDnDiag">
                <a:fgClr>
                  <a:srgbClr val="00005A"/>
                </a:fgClr>
                <a:bgClr>
                  <a:sysClr val="window" lastClr="FFFFFF"/>
                </a:bgClr>
              </a:patt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F-2BA2-45A1-8B05-4426AA43C885}"/>
              </c:ext>
            </c:extLst>
          </c:dPt>
          <c:dPt>
            <c:idx val="27"/>
            <c:invertIfNegative val="0"/>
            <c:bubble3D val="0"/>
            <c:spPr>
              <a:pattFill prst="dkDnDiag">
                <a:fgClr>
                  <a:srgbClr val="00005A"/>
                </a:fgClr>
                <a:bgClr>
                  <a:sysClr val="window" lastClr="FFFFFF"/>
                </a:bgClr>
              </a:patt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0-2BA2-45A1-8B05-4426AA43C885}"/>
              </c:ext>
            </c:extLst>
          </c:dPt>
          <c:dPt>
            <c:idx val="28"/>
            <c:invertIfNegative val="0"/>
            <c:bubble3D val="0"/>
            <c:spPr>
              <a:pattFill prst="dkDnDiag">
                <a:fgClr>
                  <a:srgbClr val="00005A"/>
                </a:fgClr>
                <a:bgClr>
                  <a:sysClr val="window" lastClr="FFFFFF"/>
                </a:bgClr>
              </a:patt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1-2BA2-45A1-8B05-4426AA43C885}"/>
              </c:ext>
            </c:extLst>
          </c:dPt>
          <c:dPt>
            <c:idx val="29"/>
            <c:invertIfNegative val="0"/>
            <c:bubble3D val="0"/>
            <c:spPr>
              <a:pattFill prst="dkDnDiag"/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6-0CE2-479D-877E-B4A062CA746A}"/>
              </c:ext>
            </c:extLst>
          </c:dPt>
          <c:cat>
            <c:numRef>
              <c:f>Befolkning!$A$2:$A$31</c:f>
              <c:numCache>
                <c:formatCode>General</c:formatCode>
                <c:ptCount val="30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  <c:pt idx="14">
                  <c:v>2020</c:v>
                </c:pt>
                <c:pt idx="15">
                  <c:v>2021</c:v>
                </c:pt>
                <c:pt idx="16">
                  <c:v>2022</c:v>
                </c:pt>
                <c:pt idx="17">
                  <c:v>2023</c:v>
                </c:pt>
                <c:pt idx="18">
                  <c:v>2024</c:v>
                </c:pt>
                <c:pt idx="19">
                  <c:v>2025</c:v>
                </c:pt>
                <c:pt idx="20">
                  <c:v>2026</c:v>
                </c:pt>
                <c:pt idx="21">
                  <c:v>2027</c:v>
                </c:pt>
                <c:pt idx="22">
                  <c:v>2028</c:v>
                </c:pt>
                <c:pt idx="23">
                  <c:v>2029</c:v>
                </c:pt>
                <c:pt idx="24">
                  <c:v>2030</c:v>
                </c:pt>
                <c:pt idx="25">
                  <c:v>2031</c:v>
                </c:pt>
                <c:pt idx="26">
                  <c:v>2032</c:v>
                </c:pt>
                <c:pt idx="27">
                  <c:v>2033</c:v>
                </c:pt>
                <c:pt idx="28">
                  <c:v>2034</c:v>
                </c:pt>
                <c:pt idx="29">
                  <c:v>2035</c:v>
                </c:pt>
              </c:numCache>
            </c:numRef>
          </c:cat>
          <c:val>
            <c:numRef>
              <c:f>Befolkning!$B$2:$B$31</c:f>
              <c:numCache>
                <c:formatCode>0</c:formatCode>
                <c:ptCount val="30"/>
                <c:pt idx="0">
                  <c:v>26.44</c:v>
                </c:pt>
                <c:pt idx="1">
                  <c:v>23.146000000000001</c:v>
                </c:pt>
                <c:pt idx="2">
                  <c:v>8.9359999999999999</c:v>
                </c:pt>
                <c:pt idx="3">
                  <c:v>-1.0569999999999999</c:v>
                </c:pt>
                <c:pt idx="4">
                  <c:v>-15.61</c:v>
                </c:pt>
                <c:pt idx="5">
                  <c:v>-24.468</c:v>
                </c:pt>
                <c:pt idx="6">
                  <c:v>-28.881</c:v>
                </c:pt>
                <c:pt idx="7">
                  <c:v>-31.119</c:v>
                </c:pt>
                <c:pt idx="8" formatCode="General">
                  <c:v>-30</c:v>
                </c:pt>
                <c:pt idx="9" formatCode="General">
                  <c:v>-26</c:v>
                </c:pt>
                <c:pt idx="10" formatCode="General">
                  <c:v>-18</c:v>
                </c:pt>
                <c:pt idx="11" formatCode="General">
                  <c:v>-13</c:v>
                </c:pt>
                <c:pt idx="12" formatCode="General">
                  <c:v>-10</c:v>
                </c:pt>
                <c:pt idx="13" formatCode="General">
                  <c:v>-6</c:v>
                </c:pt>
                <c:pt idx="14" formatCode="General">
                  <c:v>1</c:v>
                </c:pt>
                <c:pt idx="15" formatCode="General">
                  <c:v>-2</c:v>
                </c:pt>
                <c:pt idx="16" formatCode="General">
                  <c:v>1</c:v>
                </c:pt>
                <c:pt idx="17">
                  <c:v>1.198</c:v>
                </c:pt>
                <c:pt idx="18">
                  <c:v>3.6640000000000001</c:v>
                </c:pt>
                <c:pt idx="19">
                  <c:v>6.7850000000000001</c:v>
                </c:pt>
                <c:pt idx="20">
                  <c:v>13.083</c:v>
                </c:pt>
                <c:pt idx="21">
                  <c:v>7.1680000000000001</c:v>
                </c:pt>
                <c:pt idx="22">
                  <c:v>6.2590000000000003</c:v>
                </c:pt>
                <c:pt idx="23">
                  <c:v>1.367</c:v>
                </c:pt>
                <c:pt idx="24">
                  <c:v>-5.1189999999999998</c:v>
                </c:pt>
                <c:pt idx="25">
                  <c:v>-5.1369999999999996</c:v>
                </c:pt>
                <c:pt idx="26">
                  <c:v>-1.8360000000000001</c:v>
                </c:pt>
                <c:pt idx="27">
                  <c:v>-4.194</c:v>
                </c:pt>
                <c:pt idx="28">
                  <c:v>2.7160000000000002</c:v>
                </c:pt>
                <c:pt idx="29">
                  <c:v>6.07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ADA0-4323-BE43-58BA2ADCE553}"/>
            </c:ext>
          </c:extLst>
        </c:ser>
        <c:ser>
          <c:idx val="1"/>
          <c:order val="1"/>
          <c:tx>
            <c:strRef>
              <c:f>Befolkning!$C$1</c:f>
              <c:strCache>
                <c:ptCount val="1"/>
                <c:pt idx="0">
                  <c:v>Utrikes födda</c:v>
                </c:pt>
              </c:strCache>
            </c:strRef>
          </c:tx>
          <c:spPr>
            <a:solidFill>
              <a:schemeClr val="accent2"/>
            </a:solidFill>
            <a:ln w="6350">
              <a:solidFill>
                <a:srgbClr val="00005A"/>
              </a:solidFill>
            </a:ln>
            <a:effectLst/>
          </c:spPr>
          <c:invertIfNegative val="0"/>
          <c:dPt>
            <c:idx val="12"/>
            <c:invertIfNegative val="0"/>
            <c:bubble3D val="0"/>
            <c:spPr>
              <a:solidFill>
                <a:schemeClr val="accent2"/>
              </a:solid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0-ADA0-4323-BE43-58BA2ADCE553}"/>
              </c:ext>
            </c:extLst>
          </c:dPt>
          <c:dPt>
            <c:idx val="13"/>
            <c:invertIfNegative val="0"/>
            <c:bubble3D val="0"/>
            <c:spPr>
              <a:solidFill>
                <a:schemeClr val="accent2"/>
              </a:solid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2-ADA0-4323-BE43-58BA2ADCE553}"/>
              </c:ext>
            </c:extLst>
          </c:dPt>
          <c:dPt>
            <c:idx val="14"/>
            <c:invertIfNegative val="0"/>
            <c:bubble3D val="0"/>
            <c:spPr>
              <a:solidFill>
                <a:schemeClr val="accent2"/>
              </a:solid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4-ADA0-4323-BE43-58BA2ADCE553}"/>
              </c:ext>
            </c:extLst>
          </c:dPt>
          <c:dPt>
            <c:idx val="15"/>
            <c:invertIfNegative val="0"/>
            <c:bubble3D val="0"/>
            <c:spPr>
              <a:solidFill>
                <a:schemeClr val="accent2"/>
              </a:solid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6-ADA0-4323-BE43-58BA2ADCE553}"/>
              </c:ext>
            </c:extLst>
          </c:dPt>
          <c:dPt>
            <c:idx val="16"/>
            <c:invertIfNegative val="0"/>
            <c:bubble3D val="0"/>
            <c:spPr>
              <a:solidFill>
                <a:schemeClr val="accent2"/>
              </a:solid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8-ADA0-4323-BE43-58BA2ADCE553}"/>
              </c:ext>
            </c:extLst>
          </c:dPt>
          <c:dPt>
            <c:idx val="17"/>
            <c:invertIfNegative val="0"/>
            <c:bubble3D val="0"/>
            <c:spPr>
              <a:solidFill>
                <a:srgbClr val="95C23D"/>
              </a:solid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A-ADA0-4323-BE43-58BA2ADCE553}"/>
              </c:ext>
            </c:extLst>
          </c:dPt>
          <c:dPt>
            <c:idx val="18"/>
            <c:invertIfNegative val="0"/>
            <c:bubble3D val="0"/>
            <c:spPr>
              <a:solidFill>
                <a:srgbClr val="95C23D"/>
              </a:solid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C-ADA0-4323-BE43-58BA2ADCE553}"/>
              </c:ext>
            </c:extLst>
          </c:dPt>
          <c:dPt>
            <c:idx val="19"/>
            <c:invertIfNegative val="0"/>
            <c:bubble3D val="0"/>
            <c:spPr>
              <a:pattFill prst="dkDnDiag">
                <a:fgClr>
                  <a:srgbClr val="95C23D"/>
                </a:fgClr>
                <a:bgClr>
                  <a:sysClr val="window" lastClr="FFFFFF"/>
                </a:bgClr>
              </a:patt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C-7F22-4610-9DF4-7FA076683942}"/>
              </c:ext>
            </c:extLst>
          </c:dPt>
          <c:dPt>
            <c:idx val="20"/>
            <c:invertIfNegative val="0"/>
            <c:bubble3D val="0"/>
            <c:spPr>
              <a:pattFill prst="dkDnDiag">
                <a:fgClr>
                  <a:srgbClr val="95C23E"/>
                </a:fgClr>
                <a:bgClr>
                  <a:sysClr val="window" lastClr="FFFFFF"/>
                </a:bgClr>
              </a:patt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0-2BA2-45A1-8B05-4426AA43C885}"/>
              </c:ext>
            </c:extLst>
          </c:dPt>
          <c:dPt>
            <c:idx val="21"/>
            <c:invertIfNegative val="0"/>
            <c:bubble3D val="0"/>
            <c:spPr>
              <a:pattFill prst="dkDnDiag">
                <a:fgClr>
                  <a:srgbClr val="95C23E"/>
                </a:fgClr>
                <a:bgClr>
                  <a:sysClr val="window" lastClr="FFFFFF"/>
                </a:bgClr>
              </a:patt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2-2BA2-45A1-8B05-4426AA43C885}"/>
              </c:ext>
            </c:extLst>
          </c:dPt>
          <c:dPt>
            <c:idx val="22"/>
            <c:invertIfNegative val="0"/>
            <c:bubble3D val="0"/>
            <c:spPr>
              <a:pattFill prst="dkDnDiag">
                <a:fgClr>
                  <a:srgbClr val="95C23E"/>
                </a:fgClr>
                <a:bgClr>
                  <a:sysClr val="window" lastClr="FFFFFF"/>
                </a:bgClr>
              </a:patt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3-2BA2-45A1-8B05-4426AA43C885}"/>
              </c:ext>
            </c:extLst>
          </c:dPt>
          <c:dPt>
            <c:idx val="23"/>
            <c:invertIfNegative val="0"/>
            <c:bubble3D val="0"/>
            <c:spPr>
              <a:pattFill prst="dkDnDiag">
                <a:fgClr>
                  <a:srgbClr val="95C23E"/>
                </a:fgClr>
                <a:bgClr>
                  <a:sysClr val="window" lastClr="FFFFFF"/>
                </a:bgClr>
              </a:patt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4-2BA2-45A1-8B05-4426AA43C885}"/>
              </c:ext>
            </c:extLst>
          </c:dPt>
          <c:dPt>
            <c:idx val="24"/>
            <c:invertIfNegative val="0"/>
            <c:bubble3D val="0"/>
            <c:spPr>
              <a:pattFill prst="dkDnDiag">
                <a:fgClr>
                  <a:srgbClr val="95C23E"/>
                </a:fgClr>
                <a:bgClr>
                  <a:sysClr val="window" lastClr="FFFFFF"/>
                </a:bgClr>
              </a:patt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5-2BA2-45A1-8B05-4426AA43C885}"/>
              </c:ext>
            </c:extLst>
          </c:dPt>
          <c:dPt>
            <c:idx val="25"/>
            <c:invertIfNegative val="0"/>
            <c:bubble3D val="0"/>
            <c:spPr>
              <a:pattFill prst="dkDnDiag">
                <a:fgClr>
                  <a:srgbClr val="95C23E"/>
                </a:fgClr>
                <a:bgClr>
                  <a:sysClr val="window" lastClr="FFFFFF"/>
                </a:bgClr>
              </a:patt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6-2BA2-45A1-8B05-4426AA43C885}"/>
              </c:ext>
            </c:extLst>
          </c:dPt>
          <c:dPt>
            <c:idx val="26"/>
            <c:invertIfNegative val="0"/>
            <c:bubble3D val="0"/>
            <c:spPr>
              <a:pattFill prst="dkDnDiag">
                <a:fgClr>
                  <a:srgbClr val="95C23E"/>
                </a:fgClr>
                <a:bgClr>
                  <a:sysClr val="window" lastClr="FFFFFF"/>
                </a:bgClr>
              </a:patt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7-2BA2-45A1-8B05-4426AA43C885}"/>
              </c:ext>
            </c:extLst>
          </c:dPt>
          <c:dPt>
            <c:idx val="27"/>
            <c:invertIfNegative val="0"/>
            <c:bubble3D val="0"/>
            <c:spPr>
              <a:pattFill prst="dkDnDiag">
                <a:fgClr>
                  <a:srgbClr val="95C23E"/>
                </a:fgClr>
                <a:bgClr>
                  <a:sysClr val="window" lastClr="FFFFFF"/>
                </a:bgClr>
              </a:patt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8-2BA2-45A1-8B05-4426AA43C885}"/>
              </c:ext>
            </c:extLst>
          </c:dPt>
          <c:dPt>
            <c:idx val="28"/>
            <c:invertIfNegative val="0"/>
            <c:bubble3D val="0"/>
            <c:spPr>
              <a:pattFill prst="dkDnDiag">
                <a:fgClr>
                  <a:srgbClr val="95C23E"/>
                </a:fgClr>
                <a:bgClr>
                  <a:sysClr val="window" lastClr="FFFFFF"/>
                </a:bgClr>
              </a:patt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9-2BA2-45A1-8B05-4426AA43C885}"/>
              </c:ext>
            </c:extLst>
          </c:dPt>
          <c:dPt>
            <c:idx val="29"/>
            <c:invertIfNegative val="0"/>
            <c:bubble3D val="0"/>
            <c:spPr>
              <a:pattFill prst="dkDnDiag">
                <a:fgClr>
                  <a:srgbClr val="95C23E"/>
                </a:fgClr>
                <a:bgClr>
                  <a:sysClr val="window" lastClr="FFFFFF"/>
                </a:bgClr>
              </a:patt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5-0CE2-479D-877E-B4A062CA746A}"/>
              </c:ext>
            </c:extLst>
          </c:dPt>
          <c:cat>
            <c:numRef>
              <c:f>Befolkning!$A$2:$A$31</c:f>
              <c:numCache>
                <c:formatCode>General</c:formatCode>
                <c:ptCount val="30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  <c:pt idx="14">
                  <c:v>2020</c:v>
                </c:pt>
                <c:pt idx="15">
                  <c:v>2021</c:v>
                </c:pt>
                <c:pt idx="16">
                  <c:v>2022</c:v>
                </c:pt>
                <c:pt idx="17">
                  <c:v>2023</c:v>
                </c:pt>
                <c:pt idx="18">
                  <c:v>2024</c:v>
                </c:pt>
                <c:pt idx="19">
                  <c:v>2025</c:v>
                </c:pt>
                <c:pt idx="20">
                  <c:v>2026</c:v>
                </c:pt>
                <c:pt idx="21">
                  <c:v>2027</c:v>
                </c:pt>
                <c:pt idx="22">
                  <c:v>2028</c:v>
                </c:pt>
                <c:pt idx="23">
                  <c:v>2029</c:v>
                </c:pt>
                <c:pt idx="24">
                  <c:v>2030</c:v>
                </c:pt>
                <c:pt idx="25">
                  <c:v>2031</c:v>
                </c:pt>
                <c:pt idx="26">
                  <c:v>2032</c:v>
                </c:pt>
                <c:pt idx="27">
                  <c:v>2033</c:v>
                </c:pt>
                <c:pt idx="28">
                  <c:v>2034</c:v>
                </c:pt>
                <c:pt idx="29">
                  <c:v>2035</c:v>
                </c:pt>
              </c:numCache>
            </c:numRef>
          </c:cat>
          <c:val>
            <c:numRef>
              <c:f>Befolkning!$C$2:$C$31</c:f>
              <c:numCache>
                <c:formatCode>0</c:formatCode>
                <c:ptCount val="30"/>
                <c:pt idx="0">
                  <c:v>38.868000000000002</c:v>
                </c:pt>
                <c:pt idx="1">
                  <c:v>41.161000000000001</c:v>
                </c:pt>
                <c:pt idx="2">
                  <c:v>41.51</c:v>
                </c:pt>
                <c:pt idx="3">
                  <c:v>44.415999999999997</c:v>
                </c:pt>
                <c:pt idx="4">
                  <c:v>38.619999999999997</c:v>
                </c:pt>
                <c:pt idx="5">
                  <c:v>33.005000000000003</c:v>
                </c:pt>
                <c:pt idx="6">
                  <c:v>33.093000000000004</c:v>
                </c:pt>
                <c:pt idx="7">
                  <c:v>40.442</c:v>
                </c:pt>
                <c:pt idx="8" formatCode="General">
                  <c:v>51</c:v>
                </c:pt>
                <c:pt idx="9" formatCode="General">
                  <c:v>53</c:v>
                </c:pt>
                <c:pt idx="10" formatCode="General">
                  <c:v>82</c:v>
                </c:pt>
                <c:pt idx="11" formatCode="General">
                  <c:v>70</c:v>
                </c:pt>
                <c:pt idx="12" formatCode="General">
                  <c:v>62</c:v>
                </c:pt>
                <c:pt idx="13" formatCode="General">
                  <c:v>54</c:v>
                </c:pt>
                <c:pt idx="14" formatCode="General">
                  <c:v>27</c:v>
                </c:pt>
                <c:pt idx="15" formatCode="General">
                  <c:v>40</c:v>
                </c:pt>
                <c:pt idx="16" formatCode="General">
                  <c:v>49</c:v>
                </c:pt>
                <c:pt idx="17">
                  <c:v>24.085999999999999</c:v>
                </c:pt>
                <c:pt idx="18">
                  <c:v>25.024999999999999</c:v>
                </c:pt>
                <c:pt idx="19">
                  <c:v>18.39</c:v>
                </c:pt>
                <c:pt idx="20">
                  <c:v>-17.141999999999999</c:v>
                </c:pt>
                <c:pt idx="21">
                  <c:v>10.07</c:v>
                </c:pt>
                <c:pt idx="22">
                  <c:v>10.802</c:v>
                </c:pt>
                <c:pt idx="23">
                  <c:v>13.911</c:v>
                </c:pt>
                <c:pt idx="24">
                  <c:v>12.823</c:v>
                </c:pt>
                <c:pt idx="25">
                  <c:v>10.96</c:v>
                </c:pt>
                <c:pt idx="26">
                  <c:v>10.135999999999999</c:v>
                </c:pt>
                <c:pt idx="27">
                  <c:v>9.7750000000000004</c:v>
                </c:pt>
                <c:pt idx="28">
                  <c:v>8.4749999999999996</c:v>
                </c:pt>
                <c:pt idx="29">
                  <c:v>8.3889999999999993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D-ADA0-4323-BE43-58BA2ADCE5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410247184"/>
        <c:axId val="410247576"/>
        <c:extLst/>
      </c:barChart>
      <c:catAx>
        <c:axId val="4102471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v-SE" sz="1000">
                    <a:solidFill>
                      <a:sysClr val="windowText" lastClr="000000"/>
                    </a:solidFill>
                  </a:rPr>
                  <a:t>Källa: SCB (2025)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410247576"/>
        <c:crosses val="autoZero"/>
        <c:auto val="1"/>
        <c:lblAlgn val="ctr"/>
        <c:lblOffset val="100"/>
        <c:noMultiLvlLbl val="0"/>
      </c:catAx>
      <c:valAx>
        <c:axId val="410247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j-lt"/>
                    <a:ea typeface="+mn-ea"/>
                    <a:cs typeface="+mn-cs"/>
                  </a:defRPr>
                </a:pPr>
                <a:r>
                  <a:rPr lang="sv-SE" sz="1000">
                    <a:solidFill>
                      <a:schemeClr val="tx1"/>
                    </a:solidFill>
                    <a:latin typeface="+mj-lt"/>
                  </a:rPr>
                  <a:t>Tusental</a:t>
                </a:r>
              </a:p>
            </c:rich>
          </c:tx>
          <c:layout>
            <c:manualLayout>
              <c:xMode val="edge"/>
              <c:yMode val="edge"/>
              <c:x val="3.4553174603174606E-2"/>
              <c:y val="0.1804559027777777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j-lt"/>
                  <a:ea typeface="+mn-ea"/>
                  <a:cs typeface="+mn-cs"/>
                </a:defRPr>
              </a:pPr>
              <a:endParaRPr lang="sv-SE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410247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25121023668878223"/>
          <c:y val="0.15176134765974489"/>
          <c:w val="0.55049757190453918"/>
          <c:h val="6.903734567901234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v-S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50"/>
      </a:pPr>
      <a:endParaRPr lang="sv-SE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v-SE" b="1">
                <a:solidFill>
                  <a:sysClr val="windowText" lastClr="000000"/>
                </a:solidFill>
              </a:rPr>
              <a:t>Inskrivna arbetslösa, 16-65 år*</a:t>
            </a:r>
          </a:p>
          <a:p>
            <a:pPr>
              <a:defRPr/>
            </a:pPr>
            <a:r>
              <a:rPr lang="sv-SE" sz="1200" b="0">
                <a:solidFill>
                  <a:sysClr val="windowText" lastClr="000000"/>
                </a:solidFill>
              </a:rPr>
              <a:t>prognos för 2025 - 2027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title>
    <c:autoTitleDeleted val="0"/>
    <c:plotArea>
      <c:layout>
        <c:manualLayout>
          <c:layoutTarget val="inner"/>
          <c:xMode val="edge"/>
          <c:yMode val="edge"/>
          <c:x val="7.1605756190943309E-2"/>
          <c:y val="0.17348071059974357"/>
          <c:w val="0.90829135802469141"/>
          <c:h val="0.6133761904761905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 Insk arbl (AF) prognos'!$B$1</c:f>
              <c:strCache>
                <c:ptCount val="1"/>
                <c:pt idx="0">
                  <c:v>Inskrivna arbetslösa 16-65 år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A80D-43E9-A3B1-85E753E3A123}"/>
              </c:ext>
            </c:extLst>
          </c:dPt>
          <c:dPt>
            <c:idx val="1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A80D-43E9-A3B1-85E753E3A123}"/>
              </c:ext>
            </c:extLst>
          </c:dPt>
          <c:dPt>
            <c:idx val="12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A80D-43E9-A3B1-85E753E3A123}"/>
              </c:ext>
            </c:extLst>
          </c:dPt>
          <c:dPt>
            <c:idx val="13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A80D-43E9-A3B1-85E753E3A123}"/>
              </c:ext>
            </c:extLst>
          </c:dPt>
          <c:dPt>
            <c:idx val="14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A80D-43E9-A3B1-85E753E3A123}"/>
              </c:ext>
            </c:extLst>
          </c:dPt>
          <c:dPt>
            <c:idx val="15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A80D-43E9-A3B1-85E753E3A123}"/>
              </c:ext>
            </c:extLst>
          </c:dPt>
          <c:dPt>
            <c:idx val="16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A80D-43E9-A3B1-85E753E3A123}"/>
              </c:ext>
            </c:extLst>
          </c:dPt>
          <c:dPt>
            <c:idx val="17"/>
            <c:invertIfNegative val="0"/>
            <c:bubble3D val="0"/>
            <c:spPr>
              <a:solidFill>
                <a:srgbClr val="1F1B5A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A80D-43E9-A3B1-85E753E3A123}"/>
              </c:ext>
            </c:extLst>
          </c:dPt>
          <c:dPt>
            <c:idx val="18"/>
            <c:invertIfNegative val="0"/>
            <c:bubble3D val="0"/>
            <c:spPr>
              <a:solidFill>
                <a:srgbClr val="1F1B5A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A80D-43E9-A3B1-85E753E3A123}"/>
              </c:ext>
            </c:extLst>
          </c:dPt>
          <c:dPt>
            <c:idx val="19"/>
            <c:invertIfNegative val="0"/>
            <c:bubble3D val="0"/>
            <c:spPr>
              <a:pattFill prst="dkDnDiag">
                <a:fgClr>
                  <a:srgbClr val="1F1B5A"/>
                </a:fgClr>
                <a:bgClr>
                  <a:sysClr val="window" lastClr="FFFFFF"/>
                </a:bgClr>
              </a:pattFill>
              <a:ln>
                <a:solidFill>
                  <a:srgbClr val="1F1B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2-856F-46B4-BA8D-F575554D75DA}"/>
              </c:ext>
            </c:extLst>
          </c:dPt>
          <c:dPt>
            <c:idx val="20"/>
            <c:invertIfNegative val="0"/>
            <c:bubble3D val="0"/>
            <c:spPr>
              <a:pattFill prst="dkDnDiag">
                <a:fgClr>
                  <a:srgbClr val="1F1B5A"/>
                </a:fgClr>
                <a:bgClr>
                  <a:sysClr val="window" lastClr="FFFFFF"/>
                </a:bgClr>
              </a:pattFill>
              <a:ln>
                <a:solidFill>
                  <a:srgbClr val="1F1B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4-825B-4AA7-9ED8-36450B446279}"/>
              </c:ext>
            </c:extLst>
          </c:dPt>
          <c:dPt>
            <c:idx val="21"/>
            <c:invertIfNegative val="0"/>
            <c:bubble3D val="0"/>
            <c:spPr>
              <a:pattFill prst="dkDnDiag">
                <a:fgClr>
                  <a:srgbClr val="1F1B5A"/>
                </a:fgClr>
                <a:bgClr>
                  <a:sysClr val="window" lastClr="FFFFFF"/>
                </a:bgClr>
              </a:pattFill>
              <a:ln>
                <a:solidFill>
                  <a:srgbClr val="00206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6-8A89-4451-8B6A-035090D4B18A}"/>
              </c:ext>
            </c:extLst>
          </c:dPt>
          <c:cat>
            <c:numRef>
              <c:f>' Insk arbl (AF) prognos'!$A$2:$A$23</c:f>
              <c:numCache>
                <c:formatCode>General</c:formatCode>
                <c:ptCount val="22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  <c:pt idx="14">
                  <c:v>2020</c:v>
                </c:pt>
                <c:pt idx="15">
                  <c:v>2021</c:v>
                </c:pt>
                <c:pt idx="16">
                  <c:v>2022</c:v>
                </c:pt>
                <c:pt idx="17">
                  <c:v>2023</c:v>
                </c:pt>
                <c:pt idx="18">
                  <c:v>2024</c:v>
                </c:pt>
                <c:pt idx="19">
                  <c:v>2025</c:v>
                </c:pt>
                <c:pt idx="20">
                  <c:v>2026</c:v>
                </c:pt>
                <c:pt idx="21">
                  <c:v>2027</c:v>
                </c:pt>
              </c:numCache>
            </c:numRef>
          </c:cat>
          <c:val>
            <c:numRef>
              <c:f>' Insk arbl (AF) prognos'!$B$2:$B$23</c:f>
              <c:numCache>
                <c:formatCode>0</c:formatCode>
                <c:ptCount val="22"/>
                <c:pt idx="0">
                  <c:v>311.69049999999999</c:v>
                </c:pt>
                <c:pt idx="1">
                  <c:v>228.53725</c:v>
                </c:pt>
                <c:pt idx="2">
                  <c:v>221.08033333333336</c:v>
                </c:pt>
                <c:pt idx="3">
                  <c:v>357.49908333333332</c:v>
                </c:pt>
                <c:pt idx="4">
                  <c:v>410.8341666666667</c:v>
                </c:pt>
                <c:pt idx="5">
                  <c:v>377.38166666666666</c:v>
                </c:pt>
                <c:pt idx="6">
                  <c:v>392.53424999999999</c:v>
                </c:pt>
                <c:pt idx="7">
                  <c:v>403.67925000000002</c:v>
                </c:pt>
                <c:pt idx="8">
                  <c:v>379.0865</c:v>
                </c:pt>
                <c:pt idx="9">
                  <c:v>370.88099999999997</c:v>
                </c:pt>
                <c:pt idx="10">
                  <c:v>363</c:v>
                </c:pt>
                <c:pt idx="11">
                  <c:v>363</c:v>
                </c:pt>
                <c:pt idx="12" formatCode="#,##0">
                  <c:v>347</c:v>
                </c:pt>
                <c:pt idx="13" formatCode="#,##0">
                  <c:v>349</c:v>
                </c:pt>
                <c:pt idx="14" formatCode="General">
                  <c:v>437</c:v>
                </c:pt>
                <c:pt idx="15" formatCode="General">
                  <c:v>409</c:v>
                </c:pt>
                <c:pt idx="16" formatCode="General">
                  <c:v>342</c:v>
                </c:pt>
                <c:pt idx="17">
                  <c:v>334</c:v>
                </c:pt>
                <c:pt idx="18">
                  <c:v>357</c:v>
                </c:pt>
                <c:pt idx="19">
                  <c:v>367</c:v>
                </c:pt>
                <c:pt idx="20">
                  <c:v>345</c:v>
                </c:pt>
                <c:pt idx="21">
                  <c:v>328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A80D-43E9-A3B1-85E753E3A1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409971560"/>
        <c:axId val="409971952"/>
        <c:extLst/>
      </c:barChart>
      <c:catAx>
        <c:axId val="40997156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algn="ctr"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v-SE">
                    <a:solidFill>
                      <a:sysClr val="windowText" lastClr="000000"/>
                    </a:solidFill>
                  </a:rPr>
                  <a:t>*Fram till och med 2022 avser åldrarna</a:t>
                </a:r>
                <a:r>
                  <a:rPr lang="sv-SE" baseline="0">
                    <a:solidFill>
                      <a:sysClr val="windowText" lastClr="000000"/>
                    </a:solidFill>
                  </a:rPr>
                  <a:t> 16-64 år, därefter 16-65 år.</a:t>
                </a:r>
                <a:r>
                  <a:rPr lang="sv-SE">
                    <a:solidFill>
                      <a:sysClr val="windowText" lastClr="000000"/>
                    </a:solidFill>
                  </a:rPr>
                  <a:t> </a:t>
                </a:r>
              </a:p>
              <a:p>
                <a:pPr algn="ctr">
                  <a:defRPr>
                    <a:solidFill>
                      <a:sysClr val="windowText" lastClr="000000"/>
                    </a:solidFill>
                  </a:defRPr>
                </a:pPr>
                <a:r>
                  <a:rPr lang="sv-SE">
                    <a:solidFill>
                      <a:sysClr val="windowText" lastClr="000000"/>
                    </a:solidFill>
                  </a:rPr>
                  <a:t>Källa: Arbetsförmedlingen</a:t>
                </a:r>
              </a:p>
            </c:rich>
          </c:tx>
          <c:layout>
            <c:manualLayout>
              <c:xMode val="edge"/>
              <c:yMode val="edge"/>
              <c:x val="0.16724157810260926"/>
              <c:y val="0.8914867068316613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algn="ctr"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409971952"/>
        <c:crosses val="autoZero"/>
        <c:auto val="1"/>
        <c:lblAlgn val="ctr"/>
        <c:lblOffset val="100"/>
        <c:noMultiLvlLbl val="0"/>
      </c:catAx>
      <c:valAx>
        <c:axId val="409971952"/>
        <c:scaling>
          <c:orientation val="minMax"/>
          <c:max val="5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v-SE" b="0">
                    <a:solidFill>
                      <a:sysClr val="windowText" lastClr="000000"/>
                    </a:solidFill>
                  </a:rPr>
                  <a:t>Tusental</a:t>
                </a:r>
              </a:p>
            </c:rich>
          </c:tx>
          <c:layout>
            <c:manualLayout>
              <c:xMode val="edge"/>
              <c:yMode val="edge"/>
              <c:x val="3.6666671278577962E-3"/>
              <c:y val="7.837324871172955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409971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v-SE" b="1">
                <a:solidFill>
                  <a:sysClr val="windowText" lastClr="000000"/>
                </a:solidFill>
              </a:rPr>
              <a:t>Inskrivna arbetslösa, 18-24 år</a:t>
            </a:r>
          </a:p>
          <a:p>
            <a:pPr>
              <a:defRPr/>
            </a:pPr>
            <a:r>
              <a:rPr lang="sv-SE" sz="1200" b="0">
                <a:solidFill>
                  <a:sysClr val="windowText" lastClr="000000"/>
                </a:solidFill>
              </a:rPr>
              <a:t>prognos för 2025 - 2027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title>
    <c:autoTitleDeleted val="0"/>
    <c:plotArea>
      <c:layout>
        <c:manualLayout>
          <c:layoutTarget val="inner"/>
          <c:xMode val="edge"/>
          <c:yMode val="edge"/>
          <c:x val="7.1605756190943309E-2"/>
          <c:y val="0.17348071059974357"/>
          <c:w val="0.90829135802469141"/>
          <c:h val="0.6133761904761905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 Insk arbl ung (AF)'!$B$1</c:f>
              <c:strCache>
                <c:ptCount val="1"/>
                <c:pt idx="0">
                  <c:v>Inskrivna arbetslösa 18-24 år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CCB0-4BFB-89AE-E0641EC80355}"/>
              </c:ext>
            </c:extLst>
          </c:dPt>
          <c:dPt>
            <c:idx val="1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CCB0-4BFB-89AE-E0641EC80355}"/>
              </c:ext>
            </c:extLst>
          </c:dPt>
          <c:dPt>
            <c:idx val="12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CCB0-4BFB-89AE-E0641EC80355}"/>
              </c:ext>
            </c:extLst>
          </c:dPt>
          <c:dPt>
            <c:idx val="13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CCB0-4BFB-89AE-E0641EC80355}"/>
              </c:ext>
            </c:extLst>
          </c:dPt>
          <c:dPt>
            <c:idx val="14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CCB0-4BFB-89AE-E0641EC80355}"/>
              </c:ext>
            </c:extLst>
          </c:dPt>
          <c:dPt>
            <c:idx val="15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CCB0-4BFB-89AE-E0641EC80355}"/>
              </c:ext>
            </c:extLst>
          </c:dPt>
          <c:dPt>
            <c:idx val="16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CCB0-4BFB-89AE-E0641EC80355}"/>
              </c:ext>
            </c:extLst>
          </c:dPt>
          <c:dPt>
            <c:idx val="17"/>
            <c:invertIfNegative val="0"/>
            <c:bubble3D val="0"/>
            <c:spPr>
              <a:solidFill>
                <a:srgbClr val="1F1B5A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CCB0-4BFB-89AE-E0641EC80355}"/>
              </c:ext>
            </c:extLst>
          </c:dPt>
          <c:dPt>
            <c:idx val="18"/>
            <c:invertIfNegative val="0"/>
            <c:bubble3D val="0"/>
            <c:spPr>
              <a:solidFill>
                <a:srgbClr val="1F1B5A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CCB0-4BFB-89AE-E0641EC80355}"/>
              </c:ext>
            </c:extLst>
          </c:dPt>
          <c:dPt>
            <c:idx val="19"/>
            <c:invertIfNegative val="0"/>
            <c:bubble3D val="0"/>
            <c:spPr>
              <a:pattFill prst="dkDnDiag">
                <a:fgClr>
                  <a:srgbClr val="1F1B5A"/>
                </a:fgClr>
                <a:bgClr>
                  <a:sysClr val="window" lastClr="FFFFFF"/>
                </a:bgClr>
              </a:pattFill>
              <a:ln>
                <a:solidFill>
                  <a:srgbClr val="1F1B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2-831C-46B1-ABFA-6A1B40AD48F8}"/>
              </c:ext>
            </c:extLst>
          </c:dPt>
          <c:dPt>
            <c:idx val="20"/>
            <c:invertIfNegative val="0"/>
            <c:bubble3D val="0"/>
            <c:spPr>
              <a:pattFill prst="dkDnDiag">
                <a:fgClr>
                  <a:srgbClr val="1F1B5A"/>
                </a:fgClr>
                <a:bgClr>
                  <a:sysClr val="window" lastClr="FFFFFF"/>
                </a:bgClr>
              </a:pattFill>
              <a:ln>
                <a:solidFill>
                  <a:srgbClr val="1F1B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4-AF6A-47CF-9753-69E97D794281}"/>
              </c:ext>
            </c:extLst>
          </c:dPt>
          <c:dPt>
            <c:idx val="21"/>
            <c:invertIfNegative val="0"/>
            <c:bubble3D val="0"/>
            <c:spPr>
              <a:pattFill prst="dkDnDiag">
                <a:fgClr>
                  <a:srgbClr val="1F1B5A"/>
                </a:fgClr>
                <a:bgClr>
                  <a:sysClr val="window" lastClr="FFFFFF"/>
                </a:bgClr>
              </a:pattFill>
              <a:ln>
                <a:solidFill>
                  <a:srgbClr val="1F1B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6-6E27-4594-850B-10F02ABD84C7}"/>
              </c:ext>
            </c:extLst>
          </c:dPt>
          <c:cat>
            <c:numRef>
              <c:f>' Insk arbl (AF) prognos'!$A$2:$A$23</c:f>
              <c:numCache>
                <c:formatCode>General</c:formatCode>
                <c:ptCount val="22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  <c:pt idx="14">
                  <c:v>2020</c:v>
                </c:pt>
                <c:pt idx="15">
                  <c:v>2021</c:v>
                </c:pt>
                <c:pt idx="16">
                  <c:v>2022</c:v>
                </c:pt>
                <c:pt idx="17">
                  <c:v>2023</c:v>
                </c:pt>
                <c:pt idx="18">
                  <c:v>2024</c:v>
                </c:pt>
                <c:pt idx="19">
                  <c:v>2025</c:v>
                </c:pt>
                <c:pt idx="20">
                  <c:v>2026</c:v>
                </c:pt>
                <c:pt idx="21">
                  <c:v>2027</c:v>
                </c:pt>
              </c:numCache>
            </c:numRef>
          </c:cat>
          <c:val>
            <c:numRef>
              <c:f>' Insk arbl ung (AF)'!$B$2:$B$23</c:f>
              <c:numCache>
                <c:formatCode>0</c:formatCode>
                <c:ptCount val="22"/>
                <c:pt idx="0">
                  <c:v>58.6</c:v>
                </c:pt>
                <c:pt idx="1">
                  <c:v>41.5</c:v>
                </c:pt>
                <c:pt idx="2">
                  <c:v>43.2</c:v>
                </c:pt>
                <c:pt idx="3">
                  <c:v>83.7</c:v>
                </c:pt>
                <c:pt idx="4">
                  <c:v>96</c:v>
                </c:pt>
                <c:pt idx="5">
                  <c:v>88.2</c:v>
                </c:pt>
                <c:pt idx="6">
                  <c:v>94.6</c:v>
                </c:pt>
                <c:pt idx="7">
                  <c:v>93.5</c:v>
                </c:pt>
                <c:pt idx="8">
                  <c:v>82.7</c:v>
                </c:pt>
                <c:pt idx="9">
                  <c:v>72.2</c:v>
                </c:pt>
                <c:pt idx="10">
                  <c:v>61.5</c:v>
                </c:pt>
                <c:pt idx="11">
                  <c:v>54.6</c:v>
                </c:pt>
                <c:pt idx="12">
                  <c:v>47.8</c:v>
                </c:pt>
                <c:pt idx="13">
                  <c:v>46</c:v>
                </c:pt>
                <c:pt idx="14">
                  <c:v>62</c:v>
                </c:pt>
                <c:pt idx="15">
                  <c:v>53.1</c:v>
                </c:pt>
                <c:pt idx="16">
                  <c:v>39.299999999999997</c:v>
                </c:pt>
                <c:pt idx="17">
                  <c:v>38.6</c:v>
                </c:pt>
                <c:pt idx="18">
                  <c:v>43</c:v>
                </c:pt>
                <c:pt idx="19">
                  <c:v>42</c:v>
                </c:pt>
                <c:pt idx="20">
                  <c:v>38</c:v>
                </c:pt>
                <c:pt idx="21">
                  <c:v>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CCB0-4BFB-89AE-E0641EC803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409971560"/>
        <c:axId val="409971952"/>
        <c:extLst/>
      </c:barChart>
      <c:catAx>
        <c:axId val="40997156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algn="ctr"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v-SE">
                    <a:solidFill>
                      <a:sysClr val="windowText" lastClr="000000"/>
                    </a:solidFill>
                  </a:rPr>
                  <a:t>Källa: Arbetsförmedlingen</a:t>
                </a:r>
              </a:p>
            </c:rich>
          </c:tx>
          <c:layout>
            <c:manualLayout>
              <c:xMode val="edge"/>
              <c:yMode val="edge"/>
              <c:x val="0.35380805118197212"/>
              <c:y val="0.908740587754399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algn="ctr"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409971952"/>
        <c:crosses val="autoZero"/>
        <c:auto val="1"/>
        <c:lblAlgn val="ctr"/>
        <c:lblOffset val="100"/>
        <c:noMultiLvlLbl val="0"/>
      </c:catAx>
      <c:valAx>
        <c:axId val="409971952"/>
        <c:scaling>
          <c:orientation val="minMax"/>
          <c:max val="12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v-SE" b="0">
                    <a:solidFill>
                      <a:sysClr val="windowText" lastClr="000000"/>
                    </a:solidFill>
                  </a:rPr>
                  <a:t>Tusental</a:t>
                </a:r>
              </a:p>
            </c:rich>
          </c:tx>
          <c:layout>
            <c:manualLayout>
              <c:xMode val="edge"/>
              <c:yMode val="edge"/>
              <c:x val="1.4254903777391826E-2"/>
              <c:y val="6.883509349657142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409971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v-SE" b="1">
                <a:solidFill>
                  <a:sysClr val="windowText" lastClr="000000"/>
                </a:solidFill>
              </a:rPr>
              <a:t>Inskrivna</a:t>
            </a:r>
            <a:r>
              <a:rPr lang="sv-SE" b="1" baseline="0">
                <a:solidFill>
                  <a:sysClr val="windowText" lastClr="000000"/>
                </a:solidFill>
              </a:rPr>
              <a:t> arbetslösa utan arbete i mer än        12 månader</a:t>
            </a:r>
            <a:r>
              <a:rPr lang="sv-SE" b="1">
                <a:solidFill>
                  <a:sysClr val="windowText" lastClr="000000"/>
                </a:solidFill>
              </a:rPr>
              <a:t>, 16-65 år*</a:t>
            </a:r>
          </a:p>
          <a:p>
            <a:pPr>
              <a:defRPr/>
            </a:pPr>
            <a:r>
              <a:rPr lang="sv-SE" sz="1200" b="0">
                <a:solidFill>
                  <a:sysClr val="windowText" lastClr="000000"/>
                </a:solidFill>
              </a:rPr>
              <a:t>prognos för 2025 - 2027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title>
    <c:autoTitleDeleted val="0"/>
    <c:plotArea>
      <c:layout>
        <c:manualLayout>
          <c:layoutTarget val="inner"/>
          <c:xMode val="edge"/>
          <c:yMode val="edge"/>
          <c:x val="7.1605756190943309E-2"/>
          <c:y val="0.23305511811023621"/>
          <c:w val="0.90829135802469141"/>
          <c:h val="0.5538016418160496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 Insk arbl (AF) prognos 12+'!$B$1</c:f>
              <c:strCache>
                <c:ptCount val="1"/>
                <c:pt idx="0">
                  <c:v>Inskrivna arbetslösa  mer än 12 månader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0701-4D0B-85DE-1470AF5D63A7}"/>
              </c:ext>
            </c:extLst>
          </c:dPt>
          <c:dPt>
            <c:idx val="1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0701-4D0B-85DE-1470AF5D63A7}"/>
              </c:ext>
            </c:extLst>
          </c:dPt>
          <c:dPt>
            <c:idx val="12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0701-4D0B-85DE-1470AF5D63A7}"/>
              </c:ext>
            </c:extLst>
          </c:dPt>
          <c:dPt>
            <c:idx val="13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0701-4D0B-85DE-1470AF5D63A7}"/>
              </c:ext>
            </c:extLst>
          </c:dPt>
          <c:dPt>
            <c:idx val="14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0701-4D0B-85DE-1470AF5D63A7}"/>
              </c:ext>
            </c:extLst>
          </c:dPt>
          <c:dPt>
            <c:idx val="15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0701-4D0B-85DE-1470AF5D63A7}"/>
              </c:ext>
            </c:extLst>
          </c:dPt>
          <c:dPt>
            <c:idx val="16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0701-4D0B-85DE-1470AF5D63A7}"/>
              </c:ext>
            </c:extLst>
          </c:dPt>
          <c:dPt>
            <c:idx val="17"/>
            <c:invertIfNegative val="0"/>
            <c:bubble3D val="0"/>
            <c:spPr>
              <a:solidFill>
                <a:srgbClr val="1F1B5A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0701-4D0B-85DE-1470AF5D63A7}"/>
              </c:ext>
            </c:extLst>
          </c:dPt>
          <c:dPt>
            <c:idx val="18"/>
            <c:invertIfNegative val="0"/>
            <c:bubble3D val="0"/>
            <c:spPr>
              <a:solidFill>
                <a:srgbClr val="1F1B5A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0701-4D0B-85DE-1470AF5D63A7}"/>
              </c:ext>
            </c:extLst>
          </c:dPt>
          <c:dPt>
            <c:idx val="19"/>
            <c:invertIfNegative val="0"/>
            <c:bubble3D val="0"/>
            <c:spPr>
              <a:pattFill prst="dkDnDiag">
                <a:fgClr>
                  <a:srgbClr val="1F1B5A"/>
                </a:fgClr>
                <a:bgClr>
                  <a:sysClr val="window" lastClr="FFFFFF"/>
                </a:bgClr>
              </a:pattFill>
              <a:ln>
                <a:solidFill>
                  <a:srgbClr val="1F1B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0701-4D0B-85DE-1470AF5D63A7}"/>
              </c:ext>
            </c:extLst>
          </c:dPt>
          <c:dPt>
            <c:idx val="20"/>
            <c:invertIfNegative val="0"/>
            <c:bubble3D val="0"/>
            <c:spPr>
              <a:pattFill prst="dkDnDiag">
                <a:fgClr>
                  <a:srgbClr val="1F1B5A"/>
                </a:fgClr>
                <a:bgClr>
                  <a:sysClr val="window" lastClr="FFFFFF"/>
                </a:bgClr>
              </a:pattFill>
              <a:ln>
                <a:solidFill>
                  <a:srgbClr val="1F1B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4-24D0-4474-98EE-925793540893}"/>
              </c:ext>
            </c:extLst>
          </c:dPt>
          <c:dPt>
            <c:idx val="21"/>
            <c:invertIfNegative val="0"/>
            <c:bubble3D val="0"/>
            <c:spPr>
              <a:pattFill prst="dkDnDiag">
                <a:fgClr>
                  <a:srgbClr val="1F1B5A"/>
                </a:fgClr>
                <a:bgClr>
                  <a:sysClr val="window" lastClr="FFFFFF"/>
                </a:bgClr>
              </a:pattFill>
              <a:ln>
                <a:solidFill>
                  <a:srgbClr val="1F1B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6-4646-4CED-B3AD-4EFDEBDBFF6B}"/>
              </c:ext>
            </c:extLst>
          </c:dPt>
          <c:cat>
            <c:numRef>
              <c:f>' Insk arbl (AF) prognos 12+'!$A$2:$A$23</c:f>
              <c:numCache>
                <c:formatCode>General</c:formatCode>
                <c:ptCount val="22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  <c:pt idx="14">
                  <c:v>2020</c:v>
                </c:pt>
                <c:pt idx="15">
                  <c:v>2021</c:v>
                </c:pt>
                <c:pt idx="16">
                  <c:v>2022</c:v>
                </c:pt>
                <c:pt idx="17">
                  <c:v>2023</c:v>
                </c:pt>
                <c:pt idx="18">
                  <c:v>2024</c:v>
                </c:pt>
                <c:pt idx="19">
                  <c:v>2025</c:v>
                </c:pt>
                <c:pt idx="20">
                  <c:v>2026</c:v>
                </c:pt>
                <c:pt idx="21">
                  <c:v>2027</c:v>
                </c:pt>
              </c:numCache>
            </c:numRef>
          </c:cat>
          <c:val>
            <c:numRef>
              <c:f>' Insk arbl (AF) prognos 12+'!$B$2:$B$23</c:f>
              <c:numCache>
                <c:formatCode>0</c:formatCode>
                <c:ptCount val="22"/>
                <c:pt idx="0">
                  <c:v>74.370500000000007</c:v>
                </c:pt>
                <c:pt idx="1">
                  <c:v>61.248583333333336</c:v>
                </c:pt>
                <c:pt idx="2">
                  <c:v>56.753666666666668</c:v>
                </c:pt>
                <c:pt idx="3">
                  <c:v>81.128666666666675</c:v>
                </c:pt>
                <c:pt idx="4">
                  <c:v>132.00791666666666</c:v>
                </c:pt>
                <c:pt idx="5">
                  <c:v>135.11375000000001</c:v>
                </c:pt>
                <c:pt idx="6">
                  <c:v>136.01383333333334</c:v>
                </c:pt>
                <c:pt idx="7">
                  <c:v>141.11691666666667</c:v>
                </c:pt>
                <c:pt idx="8">
                  <c:v>139.30966666666666</c:v>
                </c:pt>
                <c:pt idx="9">
                  <c:v>140.7595</c:v>
                </c:pt>
                <c:pt idx="10">
                  <c:v>145.02674999999999</c:v>
                </c:pt>
                <c:pt idx="11">
                  <c:v>149.08241666666666</c:v>
                </c:pt>
                <c:pt idx="12" formatCode="#,##0">
                  <c:v>149.11108333333334</c:v>
                </c:pt>
                <c:pt idx="13" formatCode="#,##0">
                  <c:v>144.88141666666667</c:v>
                </c:pt>
                <c:pt idx="14">
                  <c:v>163.39574999999999</c:v>
                </c:pt>
                <c:pt idx="15">
                  <c:v>184.71341666666666</c:v>
                </c:pt>
                <c:pt idx="16">
                  <c:v>161.78091666666666</c:v>
                </c:pt>
                <c:pt idx="17">
                  <c:v>139.91133333333335</c:v>
                </c:pt>
                <c:pt idx="18">
                  <c:v>143</c:v>
                </c:pt>
                <c:pt idx="19">
                  <c:v>152</c:v>
                </c:pt>
                <c:pt idx="20">
                  <c:v>148</c:v>
                </c:pt>
                <c:pt idx="21">
                  <c:v>145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0701-4D0B-85DE-1470AF5D63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409971560"/>
        <c:axId val="409971952"/>
        <c:extLst/>
      </c:barChart>
      <c:catAx>
        <c:axId val="40997156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algn="ctr"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v-SE">
                    <a:solidFill>
                      <a:sysClr val="windowText" lastClr="000000"/>
                    </a:solidFill>
                  </a:rPr>
                  <a:t>*Fram till och med 2022 avser åldrarna</a:t>
                </a:r>
                <a:r>
                  <a:rPr lang="sv-SE" baseline="0">
                    <a:solidFill>
                      <a:sysClr val="windowText" lastClr="000000"/>
                    </a:solidFill>
                  </a:rPr>
                  <a:t> 16-64 år, därefter 16-65 år.</a:t>
                </a:r>
                <a:r>
                  <a:rPr lang="sv-SE">
                    <a:solidFill>
                      <a:sysClr val="windowText" lastClr="000000"/>
                    </a:solidFill>
                  </a:rPr>
                  <a:t> </a:t>
                </a:r>
              </a:p>
              <a:p>
                <a:pPr algn="ctr">
                  <a:defRPr>
                    <a:solidFill>
                      <a:sysClr val="windowText" lastClr="000000"/>
                    </a:solidFill>
                  </a:defRPr>
                </a:pPr>
                <a:r>
                  <a:rPr lang="sv-SE">
                    <a:solidFill>
                      <a:sysClr val="windowText" lastClr="000000"/>
                    </a:solidFill>
                  </a:rPr>
                  <a:t>Källa: Arbetsförmedlingen</a:t>
                </a:r>
              </a:p>
            </c:rich>
          </c:tx>
          <c:layout>
            <c:manualLayout>
              <c:xMode val="edge"/>
              <c:yMode val="edge"/>
              <c:x val="0.16724157810260926"/>
              <c:y val="0.8914867068316613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algn="ctr"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409971952"/>
        <c:crosses val="autoZero"/>
        <c:auto val="1"/>
        <c:lblAlgn val="ctr"/>
        <c:lblOffset val="100"/>
        <c:noMultiLvlLbl val="0"/>
      </c:catAx>
      <c:valAx>
        <c:axId val="409971952"/>
        <c:scaling>
          <c:orientation val="minMax"/>
          <c:max val="2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v-SE" b="0">
                    <a:solidFill>
                      <a:sysClr val="windowText" lastClr="000000"/>
                    </a:solidFill>
                  </a:rPr>
                  <a:t>Tusental</a:t>
                </a:r>
              </a:p>
            </c:rich>
          </c:tx>
          <c:layout>
            <c:manualLayout>
              <c:xMode val="edge"/>
              <c:yMode val="edge"/>
              <c:x val="1.0892280312758741E-2"/>
              <c:y val="0.146443338636094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409971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j-lt"/>
                <a:ea typeface="+mn-ea"/>
                <a:cs typeface="+mn-cs"/>
              </a:defRPr>
            </a:pPr>
            <a:r>
              <a:rPr lang="en-US"/>
              <a:t>Inskrivna arbetslösa 16-65 år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j-lt"/>
              <a:ea typeface="+mn-ea"/>
              <a:cs typeface="+mn-cs"/>
            </a:defRPr>
          </a:pPr>
          <a:endParaRPr lang="sv-SE"/>
        </a:p>
      </c:txPr>
    </c:title>
    <c:autoTitleDeleted val="0"/>
    <c:plotArea>
      <c:layout>
        <c:manualLayout>
          <c:layoutTarget val="inner"/>
          <c:xMode val="edge"/>
          <c:yMode val="edge"/>
          <c:x val="9.767049808429118E-2"/>
          <c:y val="0.2547714975559916"/>
          <c:w val="0.87327733618547021"/>
          <c:h val="0.50614624660340835"/>
        </c:manualLayout>
      </c:layout>
      <c:lineChart>
        <c:grouping val="standard"/>
        <c:varyColors val="0"/>
        <c:ser>
          <c:idx val="0"/>
          <c:order val="0"/>
          <c:tx>
            <c:strRef>
              <c:f>'Svag konkurrensförm'!$B$1</c:f>
              <c:strCache>
                <c:ptCount val="1"/>
                <c:pt idx="0">
                  <c:v>Svag konkurrensförmåga antal (V)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'Svag konkurrensförm'!$A$2:$A$240</c:f>
              <c:strCache>
                <c:ptCount val="239"/>
                <c:pt idx="0">
                  <c:v>2006</c:v>
                </c:pt>
                <c:pt idx="1">
                  <c:v>2006-02</c:v>
                </c:pt>
                <c:pt idx="2">
                  <c:v>2006-03</c:v>
                </c:pt>
                <c:pt idx="3">
                  <c:v>2006-04</c:v>
                </c:pt>
                <c:pt idx="4">
                  <c:v>2006-05</c:v>
                </c:pt>
                <c:pt idx="5">
                  <c:v>2006-06</c:v>
                </c:pt>
                <c:pt idx="6">
                  <c:v>2006-07</c:v>
                </c:pt>
                <c:pt idx="7">
                  <c:v>2006-08</c:v>
                </c:pt>
                <c:pt idx="8">
                  <c:v>2006-09</c:v>
                </c:pt>
                <c:pt idx="9">
                  <c:v>2006-10</c:v>
                </c:pt>
                <c:pt idx="10">
                  <c:v>2006-11</c:v>
                </c:pt>
                <c:pt idx="11">
                  <c:v>2006-12</c:v>
                </c:pt>
                <c:pt idx="12">
                  <c:v>2007</c:v>
                </c:pt>
                <c:pt idx="13">
                  <c:v>2007-02</c:v>
                </c:pt>
                <c:pt idx="14">
                  <c:v>2007-03</c:v>
                </c:pt>
                <c:pt idx="15">
                  <c:v>2007-04</c:v>
                </c:pt>
                <c:pt idx="16">
                  <c:v>2007-05</c:v>
                </c:pt>
                <c:pt idx="17">
                  <c:v>2007-06</c:v>
                </c:pt>
                <c:pt idx="18">
                  <c:v>2007-07</c:v>
                </c:pt>
                <c:pt idx="19">
                  <c:v>2007-08</c:v>
                </c:pt>
                <c:pt idx="20">
                  <c:v>2007-09</c:v>
                </c:pt>
                <c:pt idx="21">
                  <c:v>2007-10</c:v>
                </c:pt>
                <c:pt idx="22">
                  <c:v>2007-11</c:v>
                </c:pt>
                <c:pt idx="23">
                  <c:v>2007-12</c:v>
                </c:pt>
                <c:pt idx="24">
                  <c:v>2008</c:v>
                </c:pt>
                <c:pt idx="25">
                  <c:v>2008-02</c:v>
                </c:pt>
                <c:pt idx="26">
                  <c:v>2008-03</c:v>
                </c:pt>
                <c:pt idx="27">
                  <c:v>2008-04</c:v>
                </c:pt>
                <c:pt idx="28">
                  <c:v>2008-05</c:v>
                </c:pt>
                <c:pt idx="29">
                  <c:v>2008-06</c:v>
                </c:pt>
                <c:pt idx="30">
                  <c:v>2008-07</c:v>
                </c:pt>
                <c:pt idx="31">
                  <c:v>2008-08</c:v>
                </c:pt>
                <c:pt idx="32">
                  <c:v>2008-09</c:v>
                </c:pt>
                <c:pt idx="33">
                  <c:v>2008-10</c:v>
                </c:pt>
                <c:pt idx="34">
                  <c:v>2008-11</c:v>
                </c:pt>
                <c:pt idx="35">
                  <c:v>2008-12</c:v>
                </c:pt>
                <c:pt idx="36">
                  <c:v>2009</c:v>
                </c:pt>
                <c:pt idx="37">
                  <c:v>2009-02</c:v>
                </c:pt>
                <c:pt idx="38">
                  <c:v>2009-03</c:v>
                </c:pt>
                <c:pt idx="39">
                  <c:v>2009-04</c:v>
                </c:pt>
                <c:pt idx="40">
                  <c:v>2009-05</c:v>
                </c:pt>
                <c:pt idx="41">
                  <c:v>2009-06</c:v>
                </c:pt>
                <c:pt idx="42">
                  <c:v>2009-07</c:v>
                </c:pt>
                <c:pt idx="43">
                  <c:v>2009-08</c:v>
                </c:pt>
                <c:pt idx="44">
                  <c:v>2009-09</c:v>
                </c:pt>
                <c:pt idx="45">
                  <c:v>2009-10</c:v>
                </c:pt>
                <c:pt idx="46">
                  <c:v>2009-11</c:v>
                </c:pt>
                <c:pt idx="47">
                  <c:v>2009-12</c:v>
                </c:pt>
                <c:pt idx="48">
                  <c:v>2010</c:v>
                </c:pt>
                <c:pt idx="49">
                  <c:v>2010-02</c:v>
                </c:pt>
                <c:pt idx="50">
                  <c:v>2010-03</c:v>
                </c:pt>
                <c:pt idx="51">
                  <c:v>2010-04</c:v>
                </c:pt>
                <c:pt idx="52">
                  <c:v>2010-05</c:v>
                </c:pt>
                <c:pt idx="53">
                  <c:v>2010-06</c:v>
                </c:pt>
                <c:pt idx="54">
                  <c:v>2010-07</c:v>
                </c:pt>
                <c:pt idx="55">
                  <c:v>2010-08</c:v>
                </c:pt>
                <c:pt idx="56">
                  <c:v>2010-09</c:v>
                </c:pt>
                <c:pt idx="57">
                  <c:v>2010-10</c:v>
                </c:pt>
                <c:pt idx="58">
                  <c:v>2010-11</c:v>
                </c:pt>
                <c:pt idx="59">
                  <c:v>2010-12</c:v>
                </c:pt>
                <c:pt idx="60">
                  <c:v>2011</c:v>
                </c:pt>
                <c:pt idx="61">
                  <c:v>2011-02</c:v>
                </c:pt>
                <c:pt idx="62">
                  <c:v>2011-03</c:v>
                </c:pt>
                <c:pt idx="63">
                  <c:v>2011-04</c:v>
                </c:pt>
                <c:pt idx="64">
                  <c:v>2011-05</c:v>
                </c:pt>
                <c:pt idx="65">
                  <c:v>2011-06</c:v>
                </c:pt>
                <c:pt idx="66">
                  <c:v>2011-07</c:v>
                </c:pt>
                <c:pt idx="67">
                  <c:v>2011-08</c:v>
                </c:pt>
                <c:pt idx="68">
                  <c:v>2011-09</c:v>
                </c:pt>
                <c:pt idx="69">
                  <c:v>2011-10</c:v>
                </c:pt>
                <c:pt idx="70">
                  <c:v>2011-11</c:v>
                </c:pt>
                <c:pt idx="71">
                  <c:v>2011-12</c:v>
                </c:pt>
                <c:pt idx="72">
                  <c:v>2012</c:v>
                </c:pt>
                <c:pt idx="73">
                  <c:v>2012-02</c:v>
                </c:pt>
                <c:pt idx="74">
                  <c:v>2012-03</c:v>
                </c:pt>
                <c:pt idx="75">
                  <c:v>2012-04</c:v>
                </c:pt>
                <c:pt idx="76">
                  <c:v>2012-05</c:v>
                </c:pt>
                <c:pt idx="77">
                  <c:v>2012-06</c:v>
                </c:pt>
                <c:pt idx="78">
                  <c:v>2012-07</c:v>
                </c:pt>
                <c:pt idx="79">
                  <c:v>2012-08</c:v>
                </c:pt>
                <c:pt idx="80">
                  <c:v>2012-09</c:v>
                </c:pt>
                <c:pt idx="81">
                  <c:v>2012-10</c:v>
                </c:pt>
                <c:pt idx="82">
                  <c:v>2012-11</c:v>
                </c:pt>
                <c:pt idx="83">
                  <c:v>2012-12</c:v>
                </c:pt>
                <c:pt idx="84">
                  <c:v>2013</c:v>
                </c:pt>
                <c:pt idx="85">
                  <c:v>2013-02</c:v>
                </c:pt>
                <c:pt idx="86">
                  <c:v>2013-03</c:v>
                </c:pt>
                <c:pt idx="87">
                  <c:v>2013-04</c:v>
                </c:pt>
                <c:pt idx="88">
                  <c:v>2013-05</c:v>
                </c:pt>
                <c:pt idx="89">
                  <c:v>2013-06</c:v>
                </c:pt>
                <c:pt idx="90">
                  <c:v>2013-07</c:v>
                </c:pt>
                <c:pt idx="91">
                  <c:v>2013-08</c:v>
                </c:pt>
                <c:pt idx="92">
                  <c:v>2013-09</c:v>
                </c:pt>
                <c:pt idx="93">
                  <c:v>2013-10</c:v>
                </c:pt>
                <c:pt idx="94">
                  <c:v>2013-11</c:v>
                </c:pt>
                <c:pt idx="95">
                  <c:v>2013-12</c:v>
                </c:pt>
                <c:pt idx="96">
                  <c:v>2014</c:v>
                </c:pt>
                <c:pt idx="97">
                  <c:v>2014-02</c:v>
                </c:pt>
                <c:pt idx="98">
                  <c:v>2014-03</c:v>
                </c:pt>
                <c:pt idx="99">
                  <c:v>2014-04</c:v>
                </c:pt>
                <c:pt idx="100">
                  <c:v>2014-05</c:v>
                </c:pt>
                <c:pt idx="101">
                  <c:v>2014-06</c:v>
                </c:pt>
                <c:pt idx="102">
                  <c:v>2014-07</c:v>
                </c:pt>
                <c:pt idx="103">
                  <c:v>2014-08</c:v>
                </c:pt>
                <c:pt idx="104">
                  <c:v>2014-09</c:v>
                </c:pt>
                <c:pt idx="105">
                  <c:v>2014-10</c:v>
                </c:pt>
                <c:pt idx="106">
                  <c:v>2014-11</c:v>
                </c:pt>
                <c:pt idx="107">
                  <c:v>2014-12</c:v>
                </c:pt>
                <c:pt idx="108">
                  <c:v>2015</c:v>
                </c:pt>
                <c:pt idx="109">
                  <c:v>2015-02</c:v>
                </c:pt>
                <c:pt idx="110">
                  <c:v>2015-03</c:v>
                </c:pt>
                <c:pt idx="111">
                  <c:v>2015-04</c:v>
                </c:pt>
                <c:pt idx="112">
                  <c:v>2015-05</c:v>
                </c:pt>
                <c:pt idx="113">
                  <c:v>2015-06</c:v>
                </c:pt>
                <c:pt idx="114">
                  <c:v>2015-07</c:v>
                </c:pt>
                <c:pt idx="115">
                  <c:v>2015-08</c:v>
                </c:pt>
                <c:pt idx="116">
                  <c:v>2015-09</c:v>
                </c:pt>
                <c:pt idx="117">
                  <c:v>2015-10</c:v>
                </c:pt>
                <c:pt idx="118">
                  <c:v>2015-11</c:v>
                </c:pt>
                <c:pt idx="119">
                  <c:v>2015-12</c:v>
                </c:pt>
                <c:pt idx="120">
                  <c:v>2016</c:v>
                </c:pt>
                <c:pt idx="121">
                  <c:v>2016-02</c:v>
                </c:pt>
                <c:pt idx="122">
                  <c:v>2016-03</c:v>
                </c:pt>
                <c:pt idx="123">
                  <c:v>2016-04</c:v>
                </c:pt>
                <c:pt idx="124">
                  <c:v>2016-05</c:v>
                </c:pt>
                <c:pt idx="125">
                  <c:v>2016-06</c:v>
                </c:pt>
                <c:pt idx="126">
                  <c:v>2016-07</c:v>
                </c:pt>
                <c:pt idx="127">
                  <c:v>2016-08</c:v>
                </c:pt>
                <c:pt idx="128">
                  <c:v>2016-09</c:v>
                </c:pt>
                <c:pt idx="129">
                  <c:v>2016-10</c:v>
                </c:pt>
                <c:pt idx="130">
                  <c:v>2016-11</c:v>
                </c:pt>
                <c:pt idx="131">
                  <c:v>2016-12</c:v>
                </c:pt>
                <c:pt idx="132">
                  <c:v>2017</c:v>
                </c:pt>
                <c:pt idx="133">
                  <c:v>feb-17</c:v>
                </c:pt>
                <c:pt idx="134">
                  <c:v>mar-17</c:v>
                </c:pt>
                <c:pt idx="135">
                  <c:v>apr-17</c:v>
                </c:pt>
                <c:pt idx="136">
                  <c:v>maj-17</c:v>
                </c:pt>
                <c:pt idx="137">
                  <c:v>jun-17</c:v>
                </c:pt>
                <c:pt idx="138">
                  <c:v>jul-17</c:v>
                </c:pt>
                <c:pt idx="139">
                  <c:v>aug-17</c:v>
                </c:pt>
                <c:pt idx="140">
                  <c:v>sep-17</c:v>
                </c:pt>
                <c:pt idx="141">
                  <c:v>okt-17</c:v>
                </c:pt>
                <c:pt idx="142">
                  <c:v>nov-17</c:v>
                </c:pt>
                <c:pt idx="143">
                  <c:v>dec-17</c:v>
                </c:pt>
                <c:pt idx="144">
                  <c:v>2018</c:v>
                </c:pt>
                <c:pt idx="145">
                  <c:v>feb-18</c:v>
                </c:pt>
                <c:pt idx="146">
                  <c:v>mar-18</c:v>
                </c:pt>
                <c:pt idx="147">
                  <c:v>apr-18</c:v>
                </c:pt>
                <c:pt idx="148">
                  <c:v>maj-18</c:v>
                </c:pt>
                <c:pt idx="149">
                  <c:v>jun-18</c:v>
                </c:pt>
                <c:pt idx="150">
                  <c:v>jul-18</c:v>
                </c:pt>
                <c:pt idx="151">
                  <c:v>aug-18</c:v>
                </c:pt>
                <c:pt idx="152">
                  <c:v>sep-18</c:v>
                </c:pt>
                <c:pt idx="153">
                  <c:v>okt-18</c:v>
                </c:pt>
                <c:pt idx="154">
                  <c:v>nov-18</c:v>
                </c:pt>
                <c:pt idx="155">
                  <c:v>dec-18</c:v>
                </c:pt>
                <c:pt idx="156">
                  <c:v>2019</c:v>
                </c:pt>
                <c:pt idx="157">
                  <c:v>feb-19</c:v>
                </c:pt>
                <c:pt idx="158">
                  <c:v>mar-19</c:v>
                </c:pt>
                <c:pt idx="159">
                  <c:v>apr-19</c:v>
                </c:pt>
                <c:pt idx="160">
                  <c:v>maj-19</c:v>
                </c:pt>
                <c:pt idx="161">
                  <c:v>jun-19</c:v>
                </c:pt>
                <c:pt idx="162">
                  <c:v>jul-19</c:v>
                </c:pt>
                <c:pt idx="163">
                  <c:v>aug-19</c:v>
                </c:pt>
                <c:pt idx="164">
                  <c:v>sep-19</c:v>
                </c:pt>
                <c:pt idx="165">
                  <c:v>okt-19</c:v>
                </c:pt>
                <c:pt idx="166">
                  <c:v>nov-19</c:v>
                </c:pt>
                <c:pt idx="167">
                  <c:v>dec-19</c:v>
                </c:pt>
                <c:pt idx="168">
                  <c:v>2020</c:v>
                </c:pt>
                <c:pt idx="169">
                  <c:v>feb-20</c:v>
                </c:pt>
                <c:pt idx="170">
                  <c:v>mar-20</c:v>
                </c:pt>
                <c:pt idx="171">
                  <c:v>apr-20</c:v>
                </c:pt>
                <c:pt idx="172">
                  <c:v>maj-20</c:v>
                </c:pt>
                <c:pt idx="173">
                  <c:v>jun-20</c:v>
                </c:pt>
                <c:pt idx="174">
                  <c:v>jul-20</c:v>
                </c:pt>
                <c:pt idx="175">
                  <c:v>aug-20</c:v>
                </c:pt>
                <c:pt idx="176">
                  <c:v>sep-20</c:v>
                </c:pt>
                <c:pt idx="177">
                  <c:v>okt-20</c:v>
                </c:pt>
                <c:pt idx="178">
                  <c:v>nov-20</c:v>
                </c:pt>
                <c:pt idx="179">
                  <c:v>dec-20</c:v>
                </c:pt>
                <c:pt idx="180">
                  <c:v>2021</c:v>
                </c:pt>
                <c:pt idx="181">
                  <c:v>feb-21</c:v>
                </c:pt>
                <c:pt idx="182">
                  <c:v>mar-21</c:v>
                </c:pt>
                <c:pt idx="183">
                  <c:v>apr-21</c:v>
                </c:pt>
                <c:pt idx="184">
                  <c:v>maj-21</c:v>
                </c:pt>
                <c:pt idx="185">
                  <c:v>jun-21</c:v>
                </c:pt>
                <c:pt idx="186">
                  <c:v>jul-21</c:v>
                </c:pt>
                <c:pt idx="187">
                  <c:v>aug-21</c:v>
                </c:pt>
                <c:pt idx="188">
                  <c:v>sep-21</c:v>
                </c:pt>
                <c:pt idx="189">
                  <c:v>okt-21</c:v>
                </c:pt>
                <c:pt idx="190">
                  <c:v>nov-21</c:v>
                </c:pt>
                <c:pt idx="191">
                  <c:v>dec-21</c:v>
                </c:pt>
                <c:pt idx="192">
                  <c:v>2022</c:v>
                </c:pt>
                <c:pt idx="193">
                  <c:v>feb-22</c:v>
                </c:pt>
                <c:pt idx="194">
                  <c:v>mar-22</c:v>
                </c:pt>
                <c:pt idx="195">
                  <c:v>apr-22</c:v>
                </c:pt>
                <c:pt idx="196">
                  <c:v>maj-22</c:v>
                </c:pt>
                <c:pt idx="197">
                  <c:v>jun-22</c:v>
                </c:pt>
                <c:pt idx="198">
                  <c:v>jul-22</c:v>
                </c:pt>
                <c:pt idx="199">
                  <c:v>aug-22</c:v>
                </c:pt>
                <c:pt idx="200">
                  <c:v>sep-22</c:v>
                </c:pt>
                <c:pt idx="201">
                  <c:v>okt-22</c:v>
                </c:pt>
                <c:pt idx="202">
                  <c:v>nov-22</c:v>
                </c:pt>
                <c:pt idx="203">
                  <c:v>dec-22</c:v>
                </c:pt>
                <c:pt idx="204">
                  <c:v>2023</c:v>
                </c:pt>
                <c:pt idx="205">
                  <c:v>feb-23</c:v>
                </c:pt>
                <c:pt idx="206">
                  <c:v>mar-23</c:v>
                </c:pt>
                <c:pt idx="207">
                  <c:v>apr-23</c:v>
                </c:pt>
                <c:pt idx="208">
                  <c:v>maj-23</c:v>
                </c:pt>
                <c:pt idx="209">
                  <c:v>jun-23</c:v>
                </c:pt>
                <c:pt idx="210">
                  <c:v>jul-23</c:v>
                </c:pt>
                <c:pt idx="211">
                  <c:v>aug-23</c:v>
                </c:pt>
                <c:pt idx="212">
                  <c:v>sep-23</c:v>
                </c:pt>
                <c:pt idx="213">
                  <c:v>okt-23</c:v>
                </c:pt>
                <c:pt idx="214">
                  <c:v>nov-23</c:v>
                </c:pt>
                <c:pt idx="215">
                  <c:v>dec-23</c:v>
                </c:pt>
                <c:pt idx="216">
                  <c:v>2024</c:v>
                </c:pt>
                <c:pt idx="217">
                  <c:v>feb-24</c:v>
                </c:pt>
                <c:pt idx="218">
                  <c:v>mar-24</c:v>
                </c:pt>
                <c:pt idx="219">
                  <c:v>apr-24</c:v>
                </c:pt>
                <c:pt idx="220">
                  <c:v>maj-24</c:v>
                </c:pt>
                <c:pt idx="221">
                  <c:v>jun-24</c:v>
                </c:pt>
                <c:pt idx="222">
                  <c:v>jul-24</c:v>
                </c:pt>
                <c:pt idx="223">
                  <c:v>aug-24</c:v>
                </c:pt>
                <c:pt idx="224">
                  <c:v>sep-24</c:v>
                </c:pt>
                <c:pt idx="225">
                  <c:v>okt-24</c:v>
                </c:pt>
                <c:pt idx="226">
                  <c:v>nov-24</c:v>
                </c:pt>
                <c:pt idx="227">
                  <c:v>dec-24</c:v>
                </c:pt>
                <c:pt idx="228">
                  <c:v>2025</c:v>
                </c:pt>
                <c:pt idx="229">
                  <c:v>feb-25</c:v>
                </c:pt>
                <c:pt idx="230">
                  <c:v>mar-25</c:v>
                </c:pt>
                <c:pt idx="231">
                  <c:v>apr-25</c:v>
                </c:pt>
                <c:pt idx="232">
                  <c:v>maj-25</c:v>
                </c:pt>
                <c:pt idx="233">
                  <c:v>jun-25</c:v>
                </c:pt>
                <c:pt idx="234">
                  <c:v>jul-25</c:v>
                </c:pt>
                <c:pt idx="235">
                  <c:v>aug-25</c:v>
                </c:pt>
                <c:pt idx="236">
                  <c:v>sep-25</c:v>
                </c:pt>
                <c:pt idx="237">
                  <c:v>okt-25</c:v>
                </c:pt>
                <c:pt idx="238">
                  <c:v>nov-25</c:v>
                </c:pt>
              </c:strCache>
            </c:strRef>
          </c:cat>
          <c:val>
            <c:numRef>
              <c:f>'Svag konkurrensförm'!$B$2:$B$240</c:f>
              <c:numCache>
                <c:formatCode>0</c:formatCode>
                <c:ptCount val="239"/>
                <c:pt idx="0">
                  <c:v>162.60225802255795</c:v>
                </c:pt>
                <c:pt idx="1">
                  <c:v>161.44674676232808</c:v>
                </c:pt>
                <c:pt idx="2">
                  <c:v>160.34211835203212</c:v>
                </c:pt>
                <c:pt idx="3">
                  <c:v>160.110032770316</c:v>
                </c:pt>
                <c:pt idx="4">
                  <c:v>157.87727692238934</c:v>
                </c:pt>
                <c:pt idx="5">
                  <c:v>162.36122319995127</c:v>
                </c:pt>
                <c:pt idx="6">
                  <c:v>161.16423174195114</c:v>
                </c:pt>
                <c:pt idx="7">
                  <c:v>158.22469057330426</c:v>
                </c:pt>
                <c:pt idx="8">
                  <c:v>155.40303966068137</c:v>
                </c:pt>
                <c:pt idx="9">
                  <c:v>150.55624697089573</c:v>
                </c:pt>
                <c:pt idx="10">
                  <c:v>143.94577407677886</c:v>
                </c:pt>
                <c:pt idx="11">
                  <c:v>140.94988049799744</c:v>
                </c:pt>
                <c:pt idx="12">
                  <c:v>137.34757006862827</c:v>
                </c:pt>
                <c:pt idx="13">
                  <c:v>134.9085471480256</c:v>
                </c:pt>
                <c:pt idx="14">
                  <c:v>131.4863690673136</c:v>
                </c:pt>
                <c:pt idx="15">
                  <c:v>128.61977166447485</c:v>
                </c:pt>
                <c:pt idx="16">
                  <c:v>123.54257984183718</c:v>
                </c:pt>
                <c:pt idx="17">
                  <c:v>123.70280709101182</c:v>
                </c:pt>
                <c:pt idx="18">
                  <c:v>122.78279841141182</c:v>
                </c:pt>
                <c:pt idx="19">
                  <c:v>121.81537733240481</c:v>
                </c:pt>
                <c:pt idx="20">
                  <c:v>120.82940515670835</c:v>
                </c:pt>
                <c:pt idx="21">
                  <c:v>121.10150722355559</c:v>
                </c:pt>
                <c:pt idx="22">
                  <c:v>122.16934893238066</c:v>
                </c:pt>
                <c:pt idx="23">
                  <c:v>122.5923023294425</c:v>
                </c:pt>
                <c:pt idx="24">
                  <c:v>122.73697030140053</c:v>
                </c:pt>
                <c:pt idx="25">
                  <c:v>122.35864693743183</c:v>
                </c:pt>
                <c:pt idx="26">
                  <c:v>121.71290212488999</c:v>
                </c:pt>
                <c:pt idx="27">
                  <c:v>121.6274914980177</c:v>
                </c:pt>
                <c:pt idx="28">
                  <c:v>121.03139354132509</c:v>
                </c:pt>
                <c:pt idx="29">
                  <c:v>120.60507576347115</c:v>
                </c:pt>
                <c:pt idx="30">
                  <c:v>122.3736979745922</c:v>
                </c:pt>
                <c:pt idx="31">
                  <c:v>124.30128402104896</c:v>
                </c:pt>
                <c:pt idx="32">
                  <c:v>127.64829655287862</c:v>
                </c:pt>
                <c:pt idx="33">
                  <c:v>132.07314767091654</c:v>
                </c:pt>
                <c:pt idx="34">
                  <c:v>136.9124708175672</c:v>
                </c:pt>
                <c:pt idx="35">
                  <c:v>142.5840506340127</c:v>
                </c:pt>
                <c:pt idx="36">
                  <c:v>148.45270134742788</c:v>
                </c:pt>
                <c:pt idx="37">
                  <c:v>155.21071353097494</c:v>
                </c:pt>
                <c:pt idx="38">
                  <c:v>162.92271893286193</c:v>
                </c:pt>
                <c:pt idx="39">
                  <c:v>171.33453294239931</c:v>
                </c:pt>
                <c:pt idx="40">
                  <c:v>177.31661556725143</c:v>
                </c:pt>
                <c:pt idx="41">
                  <c:v>184.08069162943031</c:v>
                </c:pt>
                <c:pt idx="42">
                  <c:v>188.59058796868715</c:v>
                </c:pt>
                <c:pt idx="43">
                  <c:v>193.22504915024479</c:v>
                </c:pt>
                <c:pt idx="44">
                  <c:v>197.59869305070325</c:v>
                </c:pt>
                <c:pt idx="45">
                  <c:v>201.39932614651408</c:v>
                </c:pt>
                <c:pt idx="46">
                  <c:v>204.67134692708234</c:v>
                </c:pt>
                <c:pt idx="47">
                  <c:v>206.49307941414881</c:v>
                </c:pt>
                <c:pt idx="48">
                  <c:v>212.45132441411698</c:v>
                </c:pt>
                <c:pt idx="49">
                  <c:v>214.9734804965519</c:v>
                </c:pt>
                <c:pt idx="50">
                  <c:v>217.88009410636593</c:v>
                </c:pt>
                <c:pt idx="51">
                  <c:v>218.77901472515146</c:v>
                </c:pt>
                <c:pt idx="52">
                  <c:v>220.38483713581758</c:v>
                </c:pt>
                <c:pt idx="53">
                  <c:v>221.34570450107239</c:v>
                </c:pt>
                <c:pt idx="54">
                  <c:v>222.45508787180191</c:v>
                </c:pt>
                <c:pt idx="55">
                  <c:v>222.78386056611015</c:v>
                </c:pt>
                <c:pt idx="56">
                  <c:v>222.43818464046319</c:v>
                </c:pt>
                <c:pt idx="57">
                  <c:v>221.57028029044625</c:v>
                </c:pt>
                <c:pt idx="58">
                  <c:v>221.25821126139249</c:v>
                </c:pt>
                <c:pt idx="59">
                  <c:v>219.76703705298738</c:v>
                </c:pt>
                <c:pt idx="60">
                  <c:v>217.84941634747167</c:v>
                </c:pt>
                <c:pt idx="61">
                  <c:v>217.03464351862849</c:v>
                </c:pt>
                <c:pt idx="62">
                  <c:v>216.24563496114794</c:v>
                </c:pt>
                <c:pt idx="63">
                  <c:v>216.65346711607711</c:v>
                </c:pt>
                <c:pt idx="64">
                  <c:v>217.29780550303767</c:v>
                </c:pt>
                <c:pt idx="65">
                  <c:v>218.73743977668073</c:v>
                </c:pt>
                <c:pt idx="66">
                  <c:v>219.78819115492348</c:v>
                </c:pt>
                <c:pt idx="67">
                  <c:v>220.06317776478562</c:v>
                </c:pt>
                <c:pt idx="68">
                  <c:v>220.01834201456555</c:v>
                </c:pt>
                <c:pt idx="69">
                  <c:v>220.64549177846021</c:v>
                </c:pt>
                <c:pt idx="70">
                  <c:v>221.75858115526256</c:v>
                </c:pt>
                <c:pt idx="71">
                  <c:v>223.49928820857619</c:v>
                </c:pt>
                <c:pt idx="72">
                  <c:v>225.41914203495645</c:v>
                </c:pt>
                <c:pt idx="73">
                  <c:v>227.12351672072444</c:v>
                </c:pt>
                <c:pt idx="74">
                  <c:v>227.9225211004451</c:v>
                </c:pt>
                <c:pt idx="75">
                  <c:v>229.62854891337702</c:v>
                </c:pt>
                <c:pt idx="76">
                  <c:v>230.96214340729674</c:v>
                </c:pt>
                <c:pt idx="77">
                  <c:v>231.6646570674346</c:v>
                </c:pt>
                <c:pt idx="78">
                  <c:v>231.33996946276903</c:v>
                </c:pt>
                <c:pt idx="79">
                  <c:v>232.91375647656338</c:v>
                </c:pt>
                <c:pt idx="80">
                  <c:v>234.70308223951798</c:v>
                </c:pt>
                <c:pt idx="81">
                  <c:v>237.43559626905989</c:v>
                </c:pt>
                <c:pt idx="82">
                  <c:v>238.21148845163924</c:v>
                </c:pt>
                <c:pt idx="83">
                  <c:v>238.67445924977395</c:v>
                </c:pt>
                <c:pt idx="84">
                  <c:v>240.25444187002572</c:v>
                </c:pt>
                <c:pt idx="85">
                  <c:v>241.77426433010893</c:v>
                </c:pt>
                <c:pt idx="86">
                  <c:v>244.02179376637295</c:v>
                </c:pt>
                <c:pt idx="87">
                  <c:v>245.83983191521509</c:v>
                </c:pt>
                <c:pt idx="88">
                  <c:v>246.87426345457087</c:v>
                </c:pt>
                <c:pt idx="89">
                  <c:v>248.82664315533557</c:v>
                </c:pt>
                <c:pt idx="90">
                  <c:v>250.11821067583003</c:v>
                </c:pt>
                <c:pt idx="91">
                  <c:v>250.39836367234059</c:v>
                </c:pt>
                <c:pt idx="92">
                  <c:v>250.28626206780874</c:v>
                </c:pt>
                <c:pt idx="93">
                  <c:v>249.49564337995662</c:v>
                </c:pt>
                <c:pt idx="94">
                  <c:v>248.48489541525024</c:v>
                </c:pt>
                <c:pt idx="95">
                  <c:v>247.59999829013216</c:v>
                </c:pt>
                <c:pt idx="96">
                  <c:v>245.59424746422988</c:v>
                </c:pt>
                <c:pt idx="97">
                  <c:v>244.24772703135628</c:v>
                </c:pt>
                <c:pt idx="98">
                  <c:v>243.41746448227713</c:v>
                </c:pt>
                <c:pt idx="99">
                  <c:v>242.77869756180905</c:v>
                </c:pt>
                <c:pt idx="100">
                  <c:v>243.15571034027303</c:v>
                </c:pt>
                <c:pt idx="101">
                  <c:v>239.54019127492288</c:v>
                </c:pt>
                <c:pt idx="102">
                  <c:v>241.19272754478197</c:v>
                </c:pt>
                <c:pt idx="103">
                  <c:v>242.22722169335975</c:v>
                </c:pt>
                <c:pt idx="104">
                  <c:v>242.48934497998471</c:v>
                </c:pt>
                <c:pt idx="105">
                  <c:v>243.11676760770669</c:v>
                </c:pt>
                <c:pt idx="106">
                  <c:v>243.55267667521517</c:v>
                </c:pt>
                <c:pt idx="107">
                  <c:v>244.60090686080758</c:v>
                </c:pt>
                <c:pt idx="108">
                  <c:v>245.60319365030136</c:v>
                </c:pt>
                <c:pt idx="109">
                  <c:v>246.7756533815899</c:v>
                </c:pt>
                <c:pt idx="110">
                  <c:v>247.81420216628933</c:v>
                </c:pt>
                <c:pt idx="111">
                  <c:v>249.20326169123163</c:v>
                </c:pt>
                <c:pt idx="112">
                  <c:v>251.35491164839868</c:v>
                </c:pt>
                <c:pt idx="113">
                  <c:v>251.78291759589419</c:v>
                </c:pt>
                <c:pt idx="114">
                  <c:v>252.90826037312644</c:v>
                </c:pt>
                <c:pt idx="115">
                  <c:v>253.90587539484366</c:v>
                </c:pt>
                <c:pt idx="116">
                  <c:v>254.9733709004411</c:v>
                </c:pt>
                <c:pt idx="117">
                  <c:v>255.86691174901316</c:v>
                </c:pt>
                <c:pt idx="118">
                  <c:v>256.48964479936626</c:v>
                </c:pt>
                <c:pt idx="119">
                  <c:v>256.87390783306307</c:v>
                </c:pt>
                <c:pt idx="120">
                  <c:v>257.2254989432015</c:v>
                </c:pt>
                <c:pt idx="121">
                  <c:v>257.14061859664031</c:v>
                </c:pt>
                <c:pt idx="122">
                  <c:v>256.86016469532694</c:v>
                </c:pt>
                <c:pt idx="123">
                  <c:v>256.74843856842512</c:v>
                </c:pt>
                <c:pt idx="124">
                  <c:v>256.91277338658432</c:v>
                </c:pt>
                <c:pt idx="125">
                  <c:v>257.52405558362551</c:v>
                </c:pt>
                <c:pt idx="126">
                  <c:v>257.28267507596001</c:v>
                </c:pt>
                <c:pt idx="127">
                  <c:v>259.07305368207841</c:v>
                </c:pt>
                <c:pt idx="128">
                  <c:v>260.58197746739035</c:v>
                </c:pt>
                <c:pt idx="129">
                  <c:v>262.67088236260804</c:v>
                </c:pt>
                <c:pt idx="130">
                  <c:v>265.20913512539676</c:v>
                </c:pt>
                <c:pt idx="131">
                  <c:v>267.37764984467918</c:v>
                </c:pt>
                <c:pt idx="132">
                  <c:v>269.3347606517919</c:v>
                </c:pt>
                <c:pt idx="133">
                  <c:v>271.82375334861081</c:v>
                </c:pt>
                <c:pt idx="134">
                  <c:v>273.27009128118988</c:v>
                </c:pt>
                <c:pt idx="135">
                  <c:v>274.09399797214587</c:v>
                </c:pt>
                <c:pt idx="136">
                  <c:v>273.9407759345649</c:v>
                </c:pt>
                <c:pt idx="137">
                  <c:v>272.90178709392995</c:v>
                </c:pt>
                <c:pt idx="138">
                  <c:v>272.55774015300648</c:v>
                </c:pt>
                <c:pt idx="139">
                  <c:v>272.03106747424829</c:v>
                </c:pt>
                <c:pt idx="140">
                  <c:v>272.10177422006979</c:v>
                </c:pt>
                <c:pt idx="141">
                  <c:v>272.08148036824633</c:v>
                </c:pt>
                <c:pt idx="142">
                  <c:v>271.77244402065276</c:v>
                </c:pt>
                <c:pt idx="143">
                  <c:v>270.84396742193854</c:v>
                </c:pt>
                <c:pt idx="144">
                  <c:v>270.47573207495685</c:v>
                </c:pt>
                <c:pt idx="145">
                  <c:v>269.24675385137806</c:v>
                </c:pt>
                <c:pt idx="146">
                  <c:v>268.10660099553735</c:v>
                </c:pt>
                <c:pt idx="147">
                  <c:v>267.0000208678515</c:v>
                </c:pt>
                <c:pt idx="148">
                  <c:v>264.51398400818181</c:v>
                </c:pt>
                <c:pt idx="149">
                  <c:v>262.26935225034413</c:v>
                </c:pt>
                <c:pt idx="150">
                  <c:v>260.06805592781814</c:v>
                </c:pt>
                <c:pt idx="151">
                  <c:v>259.81436666459473</c:v>
                </c:pt>
                <c:pt idx="152">
                  <c:v>259.92591298972155</c:v>
                </c:pt>
                <c:pt idx="153">
                  <c:v>258.70809680231707</c:v>
                </c:pt>
                <c:pt idx="154">
                  <c:v>256.88174865522478</c:v>
                </c:pt>
                <c:pt idx="155">
                  <c:v>256.42349995129712</c:v>
                </c:pt>
                <c:pt idx="156">
                  <c:v>256.89616773979594</c:v>
                </c:pt>
                <c:pt idx="157">
                  <c:v>257.20470990545596</c:v>
                </c:pt>
                <c:pt idx="158">
                  <c:v>257.61798178971151</c:v>
                </c:pt>
                <c:pt idx="159">
                  <c:v>256.67372491994627</c:v>
                </c:pt>
                <c:pt idx="160">
                  <c:v>256.46542745515683</c:v>
                </c:pt>
                <c:pt idx="161">
                  <c:v>257.38056087985467</c:v>
                </c:pt>
                <c:pt idx="162">
                  <c:v>258.7591211678768</c:v>
                </c:pt>
                <c:pt idx="163">
                  <c:v>260.4719340391635</c:v>
                </c:pt>
                <c:pt idx="164">
                  <c:v>263.03494475316381</c:v>
                </c:pt>
                <c:pt idx="165">
                  <c:v>266.44994407744122</c:v>
                </c:pt>
                <c:pt idx="166">
                  <c:v>270.26276288861908</c:v>
                </c:pt>
                <c:pt idx="167">
                  <c:v>272.96016715801068</c:v>
                </c:pt>
                <c:pt idx="168">
                  <c:v>274.38633235392837</c:v>
                </c:pt>
                <c:pt idx="169">
                  <c:v>273.42950852389259</c:v>
                </c:pt>
                <c:pt idx="170">
                  <c:v>277.72098327700303</c:v>
                </c:pt>
                <c:pt idx="171">
                  <c:v>293.79107902318583</c:v>
                </c:pt>
                <c:pt idx="172">
                  <c:v>306.94696190209692</c:v>
                </c:pt>
                <c:pt idx="173">
                  <c:v>317.38665737855177</c:v>
                </c:pt>
                <c:pt idx="174">
                  <c:v>320.29955795850321</c:v>
                </c:pt>
                <c:pt idx="175">
                  <c:v>318.69535166935947</c:v>
                </c:pt>
                <c:pt idx="176">
                  <c:v>317.20246425912444</c:v>
                </c:pt>
                <c:pt idx="177">
                  <c:v>315.03008728414881</c:v>
                </c:pt>
                <c:pt idx="178">
                  <c:v>313.35500055489831</c:v>
                </c:pt>
                <c:pt idx="179">
                  <c:v>313.31786301218244</c:v>
                </c:pt>
                <c:pt idx="180">
                  <c:v>313.36697611253652</c:v>
                </c:pt>
                <c:pt idx="181">
                  <c:v>311.27957567543064</c:v>
                </c:pt>
                <c:pt idx="182">
                  <c:v>307.68479092334633</c:v>
                </c:pt>
                <c:pt idx="183">
                  <c:v>304.03344650571557</c:v>
                </c:pt>
                <c:pt idx="184">
                  <c:v>300.5538984583157</c:v>
                </c:pt>
                <c:pt idx="185">
                  <c:v>296.28799607661216</c:v>
                </c:pt>
                <c:pt idx="186">
                  <c:v>292.58733616799378</c:v>
                </c:pt>
                <c:pt idx="187">
                  <c:v>288.28672950911135</c:v>
                </c:pt>
                <c:pt idx="188">
                  <c:v>283.95325166639526</c:v>
                </c:pt>
                <c:pt idx="189">
                  <c:v>279.36728215273138</c:v>
                </c:pt>
                <c:pt idx="190">
                  <c:v>275.07812990104765</c:v>
                </c:pt>
                <c:pt idx="191">
                  <c:v>271.37653336568286</c:v>
                </c:pt>
                <c:pt idx="192">
                  <c:v>267.90118270890923</c:v>
                </c:pt>
                <c:pt idx="193">
                  <c:v>264.57112976060887</c:v>
                </c:pt>
                <c:pt idx="194">
                  <c:v>262.36158142588437</c:v>
                </c:pt>
                <c:pt idx="195">
                  <c:v>259.98187837747219</c:v>
                </c:pt>
                <c:pt idx="196">
                  <c:v>256.75325484760032</c:v>
                </c:pt>
                <c:pt idx="197">
                  <c:v>254.66214986481</c:v>
                </c:pt>
                <c:pt idx="198">
                  <c:v>252.74073518467247</c:v>
                </c:pt>
                <c:pt idx="199">
                  <c:v>249.84429021804746</c:v>
                </c:pt>
                <c:pt idx="200">
                  <c:v>248.52964575413361</c:v>
                </c:pt>
                <c:pt idx="201">
                  <c:v>248.76022644068343</c:v>
                </c:pt>
                <c:pt idx="202">
                  <c:v>247.93363944659919</c:v>
                </c:pt>
                <c:pt idx="203">
                  <c:v>246.91266201562286</c:v>
                </c:pt>
                <c:pt idx="204">
                  <c:v>246.1352676911315</c:v>
                </c:pt>
                <c:pt idx="205">
                  <c:v>245.5175508822704</c:v>
                </c:pt>
                <c:pt idx="206">
                  <c:v>244.42181142963111</c:v>
                </c:pt>
                <c:pt idx="207">
                  <c:v>243.68389579074076</c:v>
                </c:pt>
                <c:pt idx="208">
                  <c:v>242.27943745389857</c:v>
                </c:pt>
                <c:pt idx="209">
                  <c:v>241.2563267034503</c:v>
                </c:pt>
                <c:pt idx="210">
                  <c:v>241.38653848357205</c:v>
                </c:pt>
                <c:pt idx="211">
                  <c:v>242.68042214668458</c:v>
                </c:pt>
                <c:pt idx="212">
                  <c:v>244.32526932551428</c:v>
                </c:pt>
                <c:pt idx="213">
                  <c:v>245.16656185664309</c:v>
                </c:pt>
                <c:pt idx="214">
                  <c:v>246.16708667647077</c:v>
                </c:pt>
                <c:pt idx="215">
                  <c:v>248.14718995569066</c:v>
                </c:pt>
                <c:pt idx="216">
                  <c:v>248.49398016650736</c:v>
                </c:pt>
                <c:pt idx="217">
                  <c:v>249.71113528511731</c:v>
                </c:pt>
                <c:pt idx="218">
                  <c:v>250.13555779992257</c:v>
                </c:pt>
                <c:pt idx="219">
                  <c:v>250.01849154702248</c:v>
                </c:pt>
                <c:pt idx="220">
                  <c:v>251.4412670383567</c:v>
                </c:pt>
                <c:pt idx="221">
                  <c:v>253.20721991413365</c:v>
                </c:pt>
                <c:pt idx="222">
                  <c:v>254.50226441256072</c:v>
                </c:pt>
                <c:pt idx="223">
                  <c:v>256.22630571713847</c:v>
                </c:pt>
                <c:pt idx="224">
                  <c:v>257.19624621581249</c:v>
                </c:pt>
                <c:pt idx="225">
                  <c:v>258.45342563756185</c:v>
                </c:pt>
                <c:pt idx="226">
                  <c:v>259.04375125825106</c:v>
                </c:pt>
                <c:pt idx="227">
                  <c:v>261.46991791875871</c:v>
                </c:pt>
                <c:pt idx="228">
                  <c:v>259.85883198317964</c:v>
                </c:pt>
                <c:pt idx="229">
                  <c:v>258.62041418917232</c:v>
                </c:pt>
                <c:pt idx="230">
                  <c:v>258.60089703858205</c:v>
                </c:pt>
                <c:pt idx="231">
                  <c:v>259.27205699044862</c:v>
                </c:pt>
                <c:pt idx="232">
                  <c:v>260.28329582718538</c:v>
                </c:pt>
                <c:pt idx="233">
                  <c:v>261.20832516782775</c:v>
                </c:pt>
                <c:pt idx="234">
                  <c:v>261.18632390793482</c:v>
                </c:pt>
                <c:pt idx="235">
                  <c:v>259.0617873591205</c:v>
                </c:pt>
                <c:pt idx="236">
                  <c:v>255.55763762274066</c:v>
                </c:pt>
                <c:pt idx="237">
                  <c:v>251.04198168968671</c:v>
                </c:pt>
                <c:pt idx="238">
                  <c:v>247.74514890456433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130-410B-9A85-ECD1D9353225}"/>
            </c:ext>
          </c:extLst>
        </c:ser>
        <c:ser>
          <c:idx val="1"/>
          <c:order val="1"/>
          <c:tx>
            <c:strRef>
              <c:f>'Svag konkurrensförm'!$C$1</c:f>
              <c:strCache>
                <c:ptCount val="1"/>
                <c:pt idx="0">
                  <c:v>Övriga antal (V)</c:v>
                </c:pt>
              </c:strCache>
            </c:strRef>
          </c:tx>
          <c:spPr>
            <a:ln w="28575" cap="rnd">
              <a:solidFill>
                <a:srgbClr val="95C23D"/>
              </a:solidFill>
              <a:prstDash val="solid"/>
              <a:round/>
            </a:ln>
            <a:effectLst/>
          </c:spPr>
          <c:marker>
            <c:symbol val="none"/>
          </c:marker>
          <c:cat>
            <c:strRef>
              <c:f>'Svag konkurrensförm'!$A$2:$A$240</c:f>
              <c:strCache>
                <c:ptCount val="239"/>
                <c:pt idx="0">
                  <c:v>2006</c:v>
                </c:pt>
                <c:pt idx="1">
                  <c:v>2006-02</c:v>
                </c:pt>
                <c:pt idx="2">
                  <c:v>2006-03</c:v>
                </c:pt>
                <c:pt idx="3">
                  <c:v>2006-04</c:v>
                </c:pt>
                <c:pt idx="4">
                  <c:v>2006-05</c:v>
                </c:pt>
                <c:pt idx="5">
                  <c:v>2006-06</c:v>
                </c:pt>
                <c:pt idx="6">
                  <c:v>2006-07</c:v>
                </c:pt>
                <c:pt idx="7">
                  <c:v>2006-08</c:v>
                </c:pt>
                <c:pt idx="8">
                  <c:v>2006-09</c:v>
                </c:pt>
                <c:pt idx="9">
                  <c:v>2006-10</c:v>
                </c:pt>
                <c:pt idx="10">
                  <c:v>2006-11</c:v>
                </c:pt>
                <c:pt idx="11">
                  <c:v>2006-12</c:v>
                </c:pt>
                <c:pt idx="12">
                  <c:v>2007</c:v>
                </c:pt>
                <c:pt idx="13">
                  <c:v>2007-02</c:v>
                </c:pt>
                <c:pt idx="14">
                  <c:v>2007-03</c:v>
                </c:pt>
                <c:pt idx="15">
                  <c:v>2007-04</c:v>
                </c:pt>
                <c:pt idx="16">
                  <c:v>2007-05</c:v>
                </c:pt>
                <c:pt idx="17">
                  <c:v>2007-06</c:v>
                </c:pt>
                <c:pt idx="18">
                  <c:v>2007-07</c:v>
                </c:pt>
                <c:pt idx="19">
                  <c:v>2007-08</c:v>
                </c:pt>
                <c:pt idx="20">
                  <c:v>2007-09</c:v>
                </c:pt>
                <c:pt idx="21">
                  <c:v>2007-10</c:v>
                </c:pt>
                <c:pt idx="22">
                  <c:v>2007-11</c:v>
                </c:pt>
                <c:pt idx="23">
                  <c:v>2007-12</c:v>
                </c:pt>
                <c:pt idx="24">
                  <c:v>2008</c:v>
                </c:pt>
                <c:pt idx="25">
                  <c:v>2008-02</c:v>
                </c:pt>
                <c:pt idx="26">
                  <c:v>2008-03</c:v>
                </c:pt>
                <c:pt idx="27">
                  <c:v>2008-04</c:v>
                </c:pt>
                <c:pt idx="28">
                  <c:v>2008-05</c:v>
                </c:pt>
                <c:pt idx="29">
                  <c:v>2008-06</c:v>
                </c:pt>
                <c:pt idx="30">
                  <c:v>2008-07</c:v>
                </c:pt>
                <c:pt idx="31">
                  <c:v>2008-08</c:v>
                </c:pt>
                <c:pt idx="32">
                  <c:v>2008-09</c:v>
                </c:pt>
                <c:pt idx="33">
                  <c:v>2008-10</c:v>
                </c:pt>
                <c:pt idx="34">
                  <c:v>2008-11</c:v>
                </c:pt>
                <c:pt idx="35">
                  <c:v>2008-12</c:v>
                </c:pt>
                <c:pt idx="36">
                  <c:v>2009</c:v>
                </c:pt>
                <c:pt idx="37">
                  <c:v>2009-02</c:v>
                </c:pt>
                <c:pt idx="38">
                  <c:v>2009-03</c:v>
                </c:pt>
                <c:pt idx="39">
                  <c:v>2009-04</c:v>
                </c:pt>
                <c:pt idx="40">
                  <c:v>2009-05</c:v>
                </c:pt>
                <c:pt idx="41">
                  <c:v>2009-06</c:v>
                </c:pt>
                <c:pt idx="42">
                  <c:v>2009-07</c:v>
                </c:pt>
                <c:pt idx="43">
                  <c:v>2009-08</c:v>
                </c:pt>
                <c:pt idx="44">
                  <c:v>2009-09</c:v>
                </c:pt>
                <c:pt idx="45">
                  <c:v>2009-10</c:v>
                </c:pt>
                <c:pt idx="46">
                  <c:v>2009-11</c:v>
                </c:pt>
                <c:pt idx="47">
                  <c:v>2009-12</c:v>
                </c:pt>
                <c:pt idx="48">
                  <c:v>2010</c:v>
                </c:pt>
                <c:pt idx="49">
                  <c:v>2010-02</c:v>
                </c:pt>
                <c:pt idx="50">
                  <c:v>2010-03</c:v>
                </c:pt>
                <c:pt idx="51">
                  <c:v>2010-04</c:v>
                </c:pt>
                <c:pt idx="52">
                  <c:v>2010-05</c:v>
                </c:pt>
                <c:pt idx="53">
                  <c:v>2010-06</c:v>
                </c:pt>
                <c:pt idx="54">
                  <c:v>2010-07</c:v>
                </c:pt>
                <c:pt idx="55">
                  <c:v>2010-08</c:v>
                </c:pt>
                <c:pt idx="56">
                  <c:v>2010-09</c:v>
                </c:pt>
                <c:pt idx="57">
                  <c:v>2010-10</c:v>
                </c:pt>
                <c:pt idx="58">
                  <c:v>2010-11</c:v>
                </c:pt>
                <c:pt idx="59">
                  <c:v>2010-12</c:v>
                </c:pt>
                <c:pt idx="60">
                  <c:v>2011</c:v>
                </c:pt>
                <c:pt idx="61">
                  <c:v>2011-02</c:v>
                </c:pt>
                <c:pt idx="62">
                  <c:v>2011-03</c:v>
                </c:pt>
                <c:pt idx="63">
                  <c:v>2011-04</c:v>
                </c:pt>
                <c:pt idx="64">
                  <c:v>2011-05</c:v>
                </c:pt>
                <c:pt idx="65">
                  <c:v>2011-06</c:v>
                </c:pt>
                <c:pt idx="66">
                  <c:v>2011-07</c:v>
                </c:pt>
                <c:pt idx="67">
                  <c:v>2011-08</c:v>
                </c:pt>
                <c:pt idx="68">
                  <c:v>2011-09</c:v>
                </c:pt>
                <c:pt idx="69">
                  <c:v>2011-10</c:v>
                </c:pt>
                <c:pt idx="70">
                  <c:v>2011-11</c:v>
                </c:pt>
                <c:pt idx="71">
                  <c:v>2011-12</c:v>
                </c:pt>
                <c:pt idx="72">
                  <c:v>2012</c:v>
                </c:pt>
                <c:pt idx="73">
                  <c:v>2012-02</c:v>
                </c:pt>
                <c:pt idx="74">
                  <c:v>2012-03</c:v>
                </c:pt>
                <c:pt idx="75">
                  <c:v>2012-04</c:v>
                </c:pt>
                <c:pt idx="76">
                  <c:v>2012-05</c:v>
                </c:pt>
                <c:pt idx="77">
                  <c:v>2012-06</c:v>
                </c:pt>
                <c:pt idx="78">
                  <c:v>2012-07</c:v>
                </c:pt>
                <c:pt idx="79">
                  <c:v>2012-08</c:v>
                </c:pt>
                <c:pt idx="80">
                  <c:v>2012-09</c:v>
                </c:pt>
                <c:pt idx="81">
                  <c:v>2012-10</c:v>
                </c:pt>
                <c:pt idx="82">
                  <c:v>2012-11</c:v>
                </c:pt>
                <c:pt idx="83">
                  <c:v>2012-12</c:v>
                </c:pt>
                <c:pt idx="84">
                  <c:v>2013</c:v>
                </c:pt>
                <c:pt idx="85">
                  <c:v>2013-02</c:v>
                </c:pt>
                <c:pt idx="86">
                  <c:v>2013-03</c:v>
                </c:pt>
                <c:pt idx="87">
                  <c:v>2013-04</c:v>
                </c:pt>
                <c:pt idx="88">
                  <c:v>2013-05</c:v>
                </c:pt>
                <c:pt idx="89">
                  <c:v>2013-06</c:v>
                </c:pt>
                <c:pt idx="90">
                  <c:v>2013-07</c:v>
                </c:pt>
                <c:pt idx="91">
                  <c:v>2013-08</c:v>
                </c:pt>
                <c:pt idx="92">
                  <c:v>2013-09</c:v>
                </c:pt>
                <c:pt idx="93">
                  <c:v>2013-10</c:v>
                </c:pt>
                <c:pt idx="94">
                  <c:v>2013-11</c:v>
                </c:pt>
                <c:pt idx="95">
                  <c:v>2013-12</c:v>
                </c:pt>
                <c:pt idx="96">
                  <c:v>2014</c:v>
                </c:pt>
                <c:pt idx="97">
                  <c:v>2014-02</c:v>
                </c:pt>
                <c:pt idx="98">
                  <c:v>2014-03</c:v>
                </c:pt>
                <c:pt idx="99">
                  <c:v>2014-04</c:v>
                </c:pt>
                <c:pt idx="100">
                  <c:v>2014-05</c:v>
                </c:pt>
                <c:pt idx="101">
                  <c:v>2014-06</c:v>
                </c:pt>
                <c:pt idx="102">
                  <c:v>2014-07</c:v>
                </c:pt>
                <c:pt idx="103">
                  <c:v>2014-08</c:v>
                </c:pt>
                <c:pt idx="104">
                  <c:v>2014-09</c:v>
                </c:pt>
                <c:pt idx="105">
                  <c:v>2014-10</c:v>
                </c:pt>
                <c:pt idx="106">
                  <c:v>2014-11</c:v>
                </c:pt>
                <c:pt idx="107">
                  <c:v>2014-12</c:v>
                </c:pt>
                <c:pt idx="108">
                  <c:v>2015</c:v>
                </c:pt>
                <c:pt idx="109">
                  <c:v>2015-02</c:v>
                </c:pt>
                <c:pt idx="110">
                  <c:v>2015-03</c:v>
                </c:pt>
                <c:pt idx="111">
                  <c:v>2015-04</c:v>
                </c:pt>
                <c:pt idx="112">
                  <c:v>2015-05</c:v>
                </c:pt>
                <c:pt idx="113">
                  <c:v>2015-06</c:v>
                </c:pt>
                <c:pt idx="114">
                  <c:v>2015-07</c:v>
                </c:pt>
                <c:pt idx="115">
                  <c:v>2015-08</c:v>
                </c:pt>
                <c:pt idx="116">
                  <c:v>2015-09</c:v>
                </c:pt>
                <c:pt idx="117">
                  <c:v>2015-10</c:v>
                </c:pt>
                <c:pt idx="118">
                  <c:v>2015-11</c:v>
                </c:pt>
                <c:pt idx="119">
                  <c:v>2015-12</c:v>
                </c:pt>
                <c:pt idx="120">
                  <c:v>2016</c:v>
                </c:pt>
                <c:pt idx="121">
                  <c:v>2016-02</c:v>
                </c:pt>
                <c:pt idx="122">
                  <c:v>2016-03</c:v>
                </c:pt>
                <c:pt idx="123">
                  <c:v>2016-04</c:v>
                </c:pt>
                <c:pt idx="124">
                  <c:v>2016-05</c:v>
                </c:pt>
                <c:pt idx="125">
                  <c:v>2016-06</c:v>
                </c:pt>
                <c:pt idx="126">
                  <c:v>2016-07</c:v>
                </c:pt>
                <c:pt idx="127">
                  <c:v>2016-08</c:v>
                </c:pt>
                <c:pt idx="128">
                  <c:v>2016-09</c:v>
                </c:pt>
                <c:pt idx="129">
                  <c:v>2016-10</c:v>
                </c:pt>
                <c:pt idx="130">
                  <c:v>2016-11</c:v>
                </c:pt>
                <c:pt idx="131">
                  <c:v>2016-12</c:v>
                </c:pt>
                <c:pt idx="132">
                  <c:v>2017</c:v>
                </c:pt>
                <c:pt idx="133">
                  <c:v>feb-17</c:v>
                </c:pt>
                <c:pt idx="134">
                  <c:v>mar-17</c:v>
                </c:pt>
                <c:pt idx="135">
                  <c:v>apr-17</c:v>
                </c:pt>
                <c:pt idx="136">
                  <c:v>maj-17</c:v>
                </c:pt>
                <c:pt idx="137">
                  <c:v>jun-17</c:v>
                </c:pt>
                <c:pt idx="138">
                  <c:v>jul-17</c:v>
                </c:pt>
                <c:pt idx="139">
                  <c:v>aug-17</c:v>
                </c:pt>
                <c:pt idx="140">
                  <c:v>sep-17</c:v>
                </c:pt>
                <c:pt idx="141">
                  <c:v>okt-17</c:v>
                </c:pt>
                <c:pt idx="142">
                  <c:v>nov-17</c:v>
                </c:pt>
                <c:pt idx="143">
                  <c:v>dec-17</c:v>
                </c:pt>
                <c:pt idx="144">
                  <c:v>2018</c:v>
                </c:pt>
                <c:pt idx="145">
                  <c:v>feb-18</c:v>
                </c:pt>
                <c:pt idx="146">
                  <c:v>mar-18</c:v>
                </c:pt>
                <c:pt idx="147">
                  <c:v>apr-18</c:v>
                </c:pt>
                <c:pt idx="148">
                  <c:v>maj-18</c:v>
                </c:pt>
                <c:pt idx="149">
                  <c:v>jun-18</c:v>
                </c:pt>
                <c:pt idx="150">
                  <c:v>jul-18</c:v>
                </c:pt>
                <c:pt idx="151">
                  <c:v>aug-18</c:v>
                </c:pt>
                <c:pt idx="152">
                  <c:v>sep-18</c:v>
                </c:pt>
                <c:pt idx="153">
                  <c:v>okt-18</c:v>
                </c:pt>
                <c:pt idx="154">
                  <c:v>nov-18</c:v>
                </c:pt>
                <c:pt idx="155">
                  <c:v>dec-18</c:v>
                </c:pt>
                <c:pt idx="156">
                  <c:v>2019</c:v>
                </c:pt>
                <c:pt idx="157">
                  <c:v>feb-19</c:v>
                </c:pt>
                <c:pt idx="158">
                  <c:v>mar-19</c:v>
                </c:pt>
                <c:pt idx="159">
                  <c:v>apr-19</c:v>
                </c:pt>
                <c:pt idx="160">
                  <c:v>maj-19</c:v>
                </c:pt>
                <c:pt idx="161">
                  <c:v>jun-19</c:v>
                </c:pt>
                <c:pt idx="162">
                  <c:v>jul-19</c:v>
                </c:pt>
                <c:pt idx="163">
                  <c:v>aug-19</c:v>
                </c:pt>
                <c:pt idx="164">
                  <c:v>sep-19</c:v>
                </c:pt>
                <c:pt idx="165">
                  <c:v>okt-19</c:v>
                </c:pt>
                <c:pt idx="166">
                  <c:v>nov-19</c:v>
                </c:pt>
                <c:pt idx="167">
                  <c:v>dec-19</c:v>
                </c:pt>
                <c:pt idx="168">
                  <c:v>2020</c:v>
                </c:pt>
                <c:pt idx="169">
                  <c:v>feb-20</c:v>
                </c:pt>
                <c:pt idx="170">
                  <c:v>mar-20</c:v>
                </c:pt>
                <c:pt idx="171">
                  <c:v>apr-20</c:v>
                </c:pt>
                <c:pt idx="172">
                  <c:v>maj-20</c:v>
                </c:pt>
                <c:pt idx="173">
                  <c:v>jun-20</c:v>
                </c:pt>
                <c:pt idx="174">
                  <c:v>jul-20</c:v>
                </c:pt>
                <c:pt idx="175">
                  <c:v>aug-20</c:v>
                </c:pt>
                <c:pt idx="176">
                  <c:v>sep-20</c:v>
                </c:pt>
                <c:pt idx="177">
                  <c:v>okt-20</c:v>
                </c:pt>
                <c:pt idx="178">
                  <c:v>nov-20</c:v>
                </c:pt>
                <c:pt idx="179">
                  <c:v>dec-20</c:v>
                </c:pt>
                <c:pt idx="180">
                  <c:v>2021</c:v>
                </c:pt>
                <c:pt idx="181">
                  <c:v>feb-21</c:v>
                </c:pt>
                <c:pt idx="182">
                  <c:v>mar-21</c:v>
                </c:pt>
                <c:pt idx="183">
                  <c:v>apr-21</c:v>
                </c:pt>
                <c:pt idx="184">
                  <c:v>maj-21</c:v>
                </c:pt>
                <c:pt idx="185">
                  <c:v>jun-21</c:v>
                </c:pt>
                <c:pt idx="186">
                  <c:v>jul-21</c:v>
                </c:pt>
                <c:pt idx="187">
                  <c:v>aug-21</c:v>
                </c:pt>
                <c:pt idx="188">
                  <c:v>sep-21</c:v>
                </c:pt>
                <c:pt idx="189">
                  <c:v>okt-21</c:v>
                </c:pt>
                <c:pt idx="190">
                  <c:v>nov-21</c:v>
                </c:pt>
                <c:pt idx="191">
                  <c:v>dec-21</c:v>
                </c:pt>
                <c:pt idx="192">
                  <c:v>2022</c:v>
                </c:pt>
                <c:pt idx="193">
                  <c:v>feb-22</c:v>
                </c:pt>
                <c:pt idx="194">
                  <c:v>mar-22</c:v>
                </c:pt>
                <c:pt idx="195">
                  <c:v>apr-22</c:v>
                </c:pt>
                <c:pt idx="196">
                  <c:v>maj-22</c:v>
                </c:pt>
                <c:pt idx="197">
                  <c:v>jun-22</c:v>
                </c:pt>
                <c:pt idx="198">
                  <c:v>jul-22</c:v>
                </c:pt>
                <c:pt idx="199">
                  <c:v>aug-22</c:v>
                </c:pt>
                <c:pt idx="200">
                  <c:v>sep-22</c:v>
                </c:pt>
                <c:pt idx="201">
                  <c:v>okt-22</c:v>
                </c:pt>
                <c:pt idx="202">
                  <c:v>nov-22</c:v>
                </c:pt>
                <c:pt idx="203">
                  <c:v>dec-22</c:v>
                </c:pt>
                <c:pt idx="204">
                  <c:v>2023</c:v>
                </c:pt>
                <c:pt idx="205">
                  <c:v>feb-23</c:v>
                </c:pt>
                <c:pt idx="206">
                  <c:v>mar-23</c:v>
                </c:pt>
                <c:pt idx="207">
                  <c:v>apr-23</c:v>
                </c:pt>
                <c:pt idx="208">
                  <c:v>maj-23</c:v>
                </c:pt>
                <c:pt idx="209">
                  <c:v>jun-23</c:v>
                </c:pt>
                <c:pt idx="210">
                  <c:v>jul-23</c:v>
                </c:pt>
                <c:pt idx="211">
                  <c:v>aug-23</c:v>
                </c:pt>
                <c:pt idx="212">
                  <c:v>sep-23</c:v>
                </c:pt>
                <c:pt idx="213">
                  <c:v>okt-23</c:v>
                </c:pt>
                <c:pt idx="214">
                  <c:v>nov-23</c:v>
                </c:pt>
                <c:pt idx="215">
                  <c:v>dec-23</c:v>
                </c:pt>
                <c:pt idx="216">
                  <c:v>2024</c:v>
                </c:pt>
                <c:pt idx="217">
                  <c:v>feb-24</c:v>
                </c:pt>
                <c:pt idx="218">
                  <c:v>mar-24</c:v>
                </c:pt>
                <c:pt idx="219">
                  <c:v>apr-24</c:v>
                </c:pt>
                <c:pt idx="220">
                  <c:v>maj-24</c:v>
                </c:pt>
                <c:pt idx="221">
                  <c:v>jun-24</c:v>
                </c:pt>
                <c:pt idx="222">
                  <c:v>jul-24</c:v>
                </c:pt>
                <c:pt idx="223">
                  <c:v>aug-24</c:v>
                </c:pt>
                <c:pt idx="224">
                  <c:v>sep-24</c:v>
                </c:pt>
                <c:pt idx="225">
                  <c:v>okt-24</c:v>
                </c:pt>
                <c:pt idx="226">
                  <c:v>nov-24</c:v>
                </c:pt>
                <c:pt idx="227">
                  <c:v>dec-24</c:v>
                </c:pt>
                <c:pt idx="228">
                  <c:v>2025</c:v>
                </c:pt>
                <c:pt idx="229">
                  <c:v>feb-25</c:v>
                </c:pt>
                <c:pt idx="230">
                  <c:v>mar-25</c:v>
                </c:pt>
                <c:pt idx="231">
                  <c:v>apr-25</c:v>
                </c:pt>
                <c:pt idx="232">
                  <c:v>maj-25</c:v>
                </c:pt>
                <c:pt idx="233">
                  <c:v>jun-25</c:v>
                </c:pt>
                <c:pt idx="234">
                  <c:v>jul-25</c:v>
                </c:pt>
                <c:pt idx="235">
                  <c:v>aug-25</c:v>
                </c:pt>
                <c:pt idx="236">
                  <c:v>sep-25</c:v>
                </c:pt>
                <c:pt idx="237">
                  <c:v>okt-25</c:v>
                </c:pt>
                <c:pt idx="238">
                  <c:v>nov-25</c:v>
                </c:pt>
              </c:strCache>
            </c:strRef>
          </c:cat>
          <c:val>
            <c:numRef>
              <c:f>'Svag konkurrensförm'!$C$2:$C$240</c:f>
              <c:numCache>
                <c:formatCode>0</c:formatCode>
                <c:ptCount val="239"/>
                <c:pt idx="0">
                  <c:v>165.9254593339472</c:v>
                </c:pt>
                <c:pt idx="1">
                  <c:v>162.96452217697862</c:v>
                </c:pt>
                <c:pt idx="2">
                  <c:v>161.11120988800644</c:v>
                </c:pt>
                <c:pt idx="3">
                  <c:v>161.83429443574326</c:v>
                </c:pt>
                <c:pt idx="4">
                  <c:v>159.30161604185827</c:v>
                </c:pt>
                <c:pt idx="5">
                  <c:v>172.49288359240848</c:v>
                </c:pt>
                <c:pt idx="6">
                  <c:v>171.8297647011897</c:v>
                </c:pt>
                <c:pt idx="7">
                  <c:v>156.19879772762206</c:v>
                </c:pt>
                <c:pt idx="8">
                  <c:v>148.74279434178573</c:v>
                </c:pt>
                <c:pt idx="9">
                  <c:v>143.08597031779678</c:v>
                </c:pt>
                <c:pt idx="10">
                  <c:v>134.09782150415458</c:v>
                </c:pt>
                <c:pt idx="11">
                  <c:v>127.71865430226936</c:v>
                </c:pt>
                <c:pt idx="12">
                  <c:v>121.18059469053426</c:v>
                </c:pt>
                <c:pt idx="13">
                  <c:v>116.29084497752268</c:v>
                </c:pt>
                <c:pt idx="14">
                  <c:v>111.04775609054285</c:v>
                </c:pt>
                <c:pt idx="15">
                  <c:v>106.69122177114473</c:v>
                </c:pt>
                <c:pt idx="16">
                  <c:v>100.71978738206467</c:v>
                </c:pt>
                <c:pt idx="17">
                  <c:v>101.0773809631788</c:v>
                </c:pt>
                <c:pt idx="18">
                  <c:v>101.86305352581682</c:v>
                </c:pt>
                <c:pt idx="19">
                  <c:v>96.913856233572687</c:v>
                </c:pt>
                <c:pt idx="20">
                  <c:v>94.809761156357268</c:v>
                </c:pt>
                <c:pt idx="21">
                  <c:v>92.990135441831086</c:v>
                </c:pt>
                <c:pt idx="22">
                  <c:v>92.307870927208043</c:v>
                </c:pt>
                <c:pt idx="23">
                  <c:v>91.394914351676462</c:v>
                </c:pt>
                <c:pt idx="24">
                  <c:v>89.99066391688622</c:v>
                </c:pt>
                <c:pt idx="25">
                  <c:v>88.668866185084255</c:v>
                </c:pt>
                <c:pt idx="26">
                  <c:v>87.61448191758673</c:v>
                </c:pt>
                <c:pt idx="27">
                  <c:v>86.253802541183703</c:v>
                </c:pt>
                <c:pt idx="28">
                  <c:v>85.616093052973241</c:v>
                </c:pt>
                <c:pt idx="29">
                  <c:v>87.234843554702636</c:v>
                </c:pt>
                <c:pt idx="30">
                  <c:v>89.465689710903078</c:v>
                </c:pt>
                <c:pt idx="31">
                  <c:v>91.890420630163163</c:v>
                </c:pt>
                <c:pt idx="32">
                  <c:v>96.367929628568987</c:v>
                </c:pt>
                <c:pt idx="33">
                  <c:v>102.12205011703554</c:v>
                </c:pt>
                <c:pt idx="34">
                  <c:v>110.08836590778267</c:v>
                </c:pt>
                <c:pt idx="35">
                  <c:v>120.09094462239193</c:v>
                </c:pt>
                <c:pt idx="36">
                  <c:v>130.24881551597477</c:v>
                </c:pt>
                <c:pt idx="37">
                  <c:v>140.04641384917832</c:v>
                </c:pt>
                <c:pt idx="38">
                  <c:v>151.4365487685009</c:v>
                </c:pt>
                <c:pt idx="39">
                  <c:v>164.92415674453318</c:v>
                </c:pt>
                <c:pt idx="40">
                  <c:v>175.56682144877055</c:v>
                </c:pt>
                <c:pt idx="41">
                  <c:v>178.74751820995337</c:v>
                </c:pt>
                <c:pt idx="42">
                  <c:v>184.55276881667984</c:v>
                </c:pt>
                <c:pt idx="43">
                  <c:v>190.08346830409357</c:v>
                </c:pt>
                <c:pt idx="44">
                  <c:v>194.71364270095319</c:v>
                </c:pt>
                <c:pt idx="45">
                  <c:v>198.28782332713695</c:v>
                </c:pt>
                <c:pt idx="46">
                  <c:v>200.32089140538727</c:v>
                </c:pt>
                <c:pt idx="47">
                  <c:v>198.88190375330481</c:v>
                </c:pt>
                <c:pt idx="48">
                  <c:v>198.93179030744889</c:v>
                </c:pt>
                <c:pt idx="49">
                  <c:v>198.68172352947056</c:v>
                </c:pt>
                <c:pt idx="50">
                  <c:v>198.53218686192889</c:v>
                </c:pt>
                <c:pt idx="51">
                  <c:v>198.06259406399033</c:v>
                </c:pt>
                <c:pt idx="52">
                  <c:v>199.49951390505291</c:v>
                </c:pt>
                <c:pt idx="53">
                  <c:v>195.88898445160186</c:v>
                </c:pt>
                <c:pt idx="54">
                  <c:v>192.92402700600346</c:v>
                </c:pt>
                <c:pt idx="55">
                  <c:v>188.91246989510609</c:v>
                </c:pt>
                <c:pt idx="56">
                  <c:v>185.83655300729492</c:v>
                </c:pt>
                <c:pt idx="57">
                  <c:v>182.25017770916159</c:v>
                </c:pt>
                <c:pt idx="58">
                  <c:v>178.76257201160314</c:v>
                </c:pt>
                <c:pt idx="59">
                  <c:v>173.78973705280862</c:v>
                </c:pt>
                <c:pt idx="60">
                  <c:v>167.9228618458045</c:v>
                </c:pt>
                <c:pt idx="61">
                  <c:v>164.36472565075172</c:v>
                </c:pt>
                <c:pt idx="62">
                  <c:v>160.92139438036182</c:v>
                </c:pt>
                <c:pt idx="63">
                  <c:v>158.50228581614891</c:v>
                </c:pt>
                <c:pt idx="64">
                  <c:v>157.25943164358691</c:v>
                </c:pt>
                <c:pt idx="65">
                  <c:v>155.56805822044697</c:v>
                </c:pt>
                <c:pt idx="66">
                  <c:v>154.87033155939386</c:v>
                </c:pt>
                <c:pt idx="67">
                  <c:v>154.67734999116817</c:v>
                </c:pt>
                <c:pt idx="68">
                  <c:v>154.26626643426698</c:v>
                </c:pt>
                <c:pt idx="69">
                  <c:v>154.49321402886102</c:v>
                </c:pt>
                <c:pt idx="70">
                  <c:v>155.21758631828581</c:v>
                </c:pt>
                <c:pt idx="71">
                  <c:v>156.42734065172135</c:v>
                </c:pt>
                <c:pt idx="72">
                  <c:v>158.55050880201418</c:v>
                </c:pt>
                <c:pt idx="73">
                  <c:v>159.11806942306043</c:v>
                </c:pt>
                <c:pt idx="74">
                  <c:v>158.63247262903269</c:v>
                </c:pt>
                <c:pt idx="75">
                  <c:v>159.80499875161456</c:v>
                </c:pt>
                <c:pt idx="76">
                  <c:v>159.48162125355796</c:v>
                </c:pt>
                <c:pt idx="77">
                  <c:v>158.59602170675822</c:v>
                </c:pt>
                <c:pt idx="78">
                  <c:v>157.13177390007829</c:v>
                </c:pt>
                <c:pt idx="79">
                  <c:v>160.61789542597549</c:v>
                </c:pt>
                <c:pt idx="80">
                  <c:v>161.91466455305098</c:v>
                </c:pt>
                <c:pt idx="81">
                  <c:v>163.2204481329259</c:v>
                </c:pt>
                <c:pt idx="82">
                  <c:v>162.80447914819743</c:v>
                </c:pt>
                <c:pt idx="83">
                  <c:v>161.92381889613173</c:v>
                </c:pt>
                <c:pt idx="84">
                  <c:v>161.12943401933126</c:v>
                </c:pt>
                <c:pt idx="85">
                  <c:v>160.87474570016505</c:v>
                </c:pt>
                <c:pt idx="86">
                  <c:v>162.11536394922953</c:v>
                </c:pt>
                <c:pt idx="87">
                  <c:v>160.5751151678401</c:v>
                </c:pt>
                <c:pt idx="88">
                  <c:v>157.85903060371351</c:v>
                </c:pt>
                <c:pt idx="89">
                  <c:v>156.22995853355135</c:v>
                </c:pt>
                <c:pt idx="90">
                  <c:v>156.16405836409416</c:v>
                </c:pt>
                <c:pt idx="91">
                  <c:v>156.14544064875213</c:v>
                </c:pt>
                <c:pt idx="92">
                  <c:v>154.83937305337494</c:v>
                </c:pt>
                <c:pt idx="93">
                  <c:v>152.53187019606963</c:v>
                </c:pt>
                <c:pt idx="94">
                  <c:v>150.78651833647069</c:v>
                </c:pt>
                <c:pt idx="95">
                  <c:v>149.78331489291054</c:v>
                </c:pt>
                <c:pt idx="96">
                  <c:v>146.42791081988264</c:v>
                </c:pt>
                <c:pt idx="97">
                  <c:v>144.32988338474428</c:v>
                </c:pt>
                <c:pt idx="98">
                  <c:v>142.06477051167016</c:v>
                </c:pt>
                <c:pt idx="99">
                  <c:v>139.94477396482998</c:v>
                </c:pt>
                <c:pt idx="100">
                  <c:v>138.48077083088319</c:v>
                </c:pt>
                <c:pt idx="101">
                  <c:v>137.15641274306131</c:v>
                </c:pt>
                <c:pt idx="102">
                  <c:v>133.34311449969675</c:v>
                </c:pt>
                <c:pt idx="103">
                  <c:v>132.89196117235909</c:v>
                </c:pt>
                <c:pt idx="104">
                  <c:v>131.07084095617279</c:v>
                </c:pt>
                <c:pt idx="105">
                  <c:v>129.27752885958878</c:v>
                </c:pt>
                <c:pt idx="106">
                  <c:v>128.11701799153522</c:v>
                </c:pt>
                <c:pt idx="107">
                  <c:v>128.34417739600397</c:v>
                </c:pt>
                <c:pt idx="108">
                  <c:v>126.20888705086612</c:v>
                </c:pt>
                <c:pt idx="109">
                  <c:v>124.84061792342384</c:v>
                </c:pt>
                <c:pt idx="110">
                  <c:v>122.35221828819085</c:v>
                </c:pt>
                <c:pt idx="111">
                  <c:v>121.10025591240519</c:v>
                </c:pt>
                <c:pt idx="112">
                  <c:v>120.34098151401992</c:v>
                </c:pt>
                <c:pt idx="113">
                  <c:v>116.69075798251674</c:v>
                </c:pt>
                <c:pt idx="114">
                  <c:v>117.9134168381471</c:v>
                </c:pt>
                <c:pt idx="115">
                  <c:v>117.29002147785511</c:v>
                </c:pt>
                <c:pt idx="116">
                  <c:v>116.16886240226982</c:v>
                </c:pt>
                <c:pt idx="117">
                  <c:v>115.51405455775891</c:v>
                </c:pt>
                <c:pt idx="118">
                  <c:v>114.64783727192217</c:v>
                </c:pt>
                <c:pt idx="119">
                  <c:v>113.4518261966726</c:v>
                </c:pt>
                <c:pt idx="120">
                  <c:v>112.23186246804784</c:v>
                </c:pt>
                <c:pt idx="121">
                  <c:v>110.98214516833532</c:v>
                </c:pt>
                <c:pt idx="122">
                  <c:v>109.53452474917142</c:v>
                </c:pt>
                <c:pt idx="123">
                  <c:v>107.50054841773427</c:v>
                </c:pt>
                <c:pt idx="124">
                  <c:v>105.69982348631586</c:v>
                </c:pt>
                <c:pt idx="125">
                  <c:v>101.06863284184531</c:v>
                </c:pt>
                <c:pt idx="126">
                  <c:v>100.82529318846886</c:v>
                </c:pt>
                <c:pt idx="127">
                  <c:v>99.403011336034126</c:v>
                </c:pt>
                <c:pt idx="128">
                  <c:v>98.764902344523477</c:v>
                </c:pt>
                <c:pt idx="129">
                  <c:v>98.100898325466986</c:v>
                </c:pt>
                <c:pt idx="130">
                  <c:v>97.045840154092645</c:v>
                </c:pt>
                <c:pt idx="131">
                  <c:v>96.063438950601025</c:v>
                </c:pt>
                <c:pt idx="132">
                  <c:v>95.35861009828669</c:v>
                </c:pt>
                <c:pt idx="133">
                  <c:v>95.262390086530559</c:v>
                </c:pt>
                <c:pt idx="134">
                  <c:v>93.905755803583389</c:v>
                </c:pt>
                <c:pt idx="135">
                  <c:v>93.344222405596895</c:v>
                </c:pt>
                <c:pt idx="136">
                  <c:v>91.770994821070772</c:v>
                </c:pt>
                <c:pt idx="137">
                  <c:v>89.108135613112495</c:v>
                </c:pt>
                <c:pt idx="138">
                  <c:v>89.735601315645567</c:v>
                </c:pt>
                <c:pt idx="139">
                  <c:v>87.860313050811286</c:v>
                </c:pt>
                <c:pt idx="140">
                  <c:v>88.034257967369754</c:v>
                </c:pt>
                <c:pt idx="141">
                  <c:v>88.162396397873735</c:v>
                </c:pt>
                <c:pt idx="142">
                  <c:v>88.203691182698378</c:v>
                </c:pt>
                <c:pt idx="143">
                  <c:v>88.331951540368749</c:v>
                </c:pt>
                <c:pt idx="144">
                  <c:v>88.478666349296802</c:v>
                </c:pt>
                <c:pt idx="145">
                  <c:v>88.332786344521622</c:v>
                </c:pt>
                <c:pt idx="146">
                  <c:v>87.385126533321426</c:v>
                </c:pt>
                <c:pt idx="147">
                  <c:v>86.092482242161807</c:v>
                </c:pt>
                <c:pt idx="148">
                  <c:v>84.209660036788307</c:v>
                </c:pt>
                <c:pt idx="149">
                  <c:v>82.442501971598219</c:v>
                </c:pt>
                <c:pt idx="150">
                  <c:v>82.341455105662703</c:v>
                </c:pt>
                <c:pt idx="151">
                  <c:v>82.232158483642181</c:v>
                </c:pt>
                <c:pt idx="152">
                  <c:v>82.634253305392917</c:v>
                </c:pt>
                <c:pt idx="153">
                  <c:v>82.235341765729501</c:v>
                </c:pt>
                <c:pt idx="154">
                  <c:v>82.573400174747206</c:v>
                </c:pt>
                <c:pt idx="155">
                  <c:v>83.646672990786485</c:v>
                </c:pt>
                <c:pt idx="156">
                  <c:v>84.635489940432592</c:v>
                </c:pt>
                <c:pt idx="157">
                  <c:v>85.053888059002986</c:v>
                </c:pt>
                <c:pt idx="158">
                  <c:v>84.894005571071517</c:v>
                </c:pt>
                <c:pt idx="159">
                  <c:v>83.793598292251801</c:v>
                </c:pt>
                <c:pt idx="160">
                  <c:v>83.788014337432642</c:v>
                </c:pt>
                <c:pt idx="161">
                  <c:v>84.703165969242264</c:v>
                </c:pt>
                <c:pt idx="162">
                  <c:v>85.46879156712896</c:v>
                </c:pt>
                <c:pt idx="163">
                  <c:v>87.116146645698322</c:v>
                </c:pt>
                <c:pt idx="164">
                  <c:v>89.874922749532075</c:v>
                </c:pt>
                <c:pt idx="165">
                  <c:v>92.745791966473092</c:v>
                </c:pt>
                <c:pt idx="166">
                  <c:v>95.579024382057966</c:v>
                </c:pt>
                <c:pt idx="167">
                  <c:v>97.587796560575981</c:v>
                </c:pt>
                <c:pt idx="168">
                  <c:v>98.574931703387406</c:v>
                </c:pt>
                <c:pt idx="169">
                  <c:v>97.72139949815859</c:v>
                </c:pt>
                <c:pt idx="170">
                  <c:v>109.46109064235442</c:v>
                </c:pt>
                <c:pt idx="171">
                  <c:v>129.71252991623393</c:v>
                </c:pt>
                <c:pt idx="172">
                  <c:v>144.53118259007618</c:v>
                </c:pt>
                <c:pt idx="173">
                  <c:v>153.5864816403286</c:v>
                </c:pt>
                <c:pt idx="174">
                  <c:v>152.73865262008832</c:v>
                </c:pt>
                <c:pt idx="175">
                  <c:v>151.14668228480633</c:v>
                </c:pt>
                <c:pt idx="176">
                  <c:v>146.78906506792839</c:v>
                </c:pt>
                <c:pt idx="177">
                  <c:v>143.86071380373161</c:v>
                </c:pt>
                <c:pt idx="178">
                  <c:v>142.21107006891359</c:v>
                </c:pt>
                <c:pt idx="179">
                  <c:v>140.4720656316569</c:v>
                </c:pt>
                <c:pt idx="180">
                  <c:v>138.57747330649624</c:v>
                </c:pt>
                <c:pt idx="181">
                  <c:v>135.5674921923802</c:v>
                </c:pt>
                <c:pt idx="182">
                  <c:v>130.5898204838185</c:v>
                </c:pt>
                <c:pt idx="183">
                  <c:v>125.60484429366399</c:v>
                </c:pt>
                <c:pt idx="184">
                  <c:v>121.52843454153367</c:v>
                </c:pt>
                <c:pt idx="185">
                  <c:v>116.05230201467609</c:v>
                </c:pt>
                <c:pt idx="186">
                  <c:v>112.01975424975247</c:v>
                </c:pt>
                <c:pt idx="187">
                  <c:v>108.39178053197925</c:v>
                </c:pt>
                <c:pt idx="188">
                  <c:v>104.85167925860003</c:v>
                </c:pt>
                <c:pt idx="189">
                  <c:v>101.26363089195075</c:v>
                </c:pt>
                <c:pt idx="190">
                  <c:v>98.530008567831786</c:v>
                </c:pt>
                <c:pt idx="191">
                  <c:v>96.381772006320986</c:v>
                </c:pt>
                <c:pt idx="192">
                  <c:v>93.92830500698517</c:v>
                </c:pt>
                <c:pt idx="193">
                  <c:v>91.367057538695832</c:v>
                </c:pt>
                <c:pt idx="194">
                  <c:v>89.036239868314453</c:v>
                </c:pt>
                <c:pt idx="195">
                  <c:v>87.267681441466365</c:v>
                </c:pt>
                <c:pt idx="196">
                  <c:v>85.780480293708166</c:v>
                </c:pt>
                <c:pt idx="197">
                  <c:v>85.174410280389395</c:v>
                </c:pt>
                <c:pt idx="198">
                  <c:v>85.510031560787851</c:v>
                </c:pt>
                <c:pt idx="199">
                  <c:v>85.270571981124078</c:v>
                </c:pt>
                <c:pt idx="200">
                  <c:v>86.196751268553058</c:v>
                </c:pt>
                <c:pt idx="201">
                  <c:v>86.885153606250455</c:v>
                </c:pt>
                <c:pt idx="202">
                  <c:v>85.829373139380479</c:v>
                </c:pt>
                <c:pt idx="203">
                  <c:v>85.366414517399406</c:v>
                </c:pt>
                <c:pt idx="204">
                  <c:v>86.134692786461812</c:v>
                </c:pt>
                <c:pt idx="205">
                  <c:v>86.60324207309128</c:v>
                </c:pt>
                <c:pt idx="206">
                  <c:v>86.712121913354466</c:v>
                </c:pt>
                <c:pt idx="207">
                  <c:v>86.751566611203216</c:v>
                </c:pt>
                <c:pt idx="208">
                  <c:v>86.635274986427092</c:v>
                </c:pt>
                <c:pt idx="209">
                  <c:v>87.46304430080859</c:v>
                </c:pt>
                <c:pt idx="210">
                  <c:v>88.596797958710511</c:v>
                </c:pt>
                <c:pt idx="211">
                  <c:v>88.965124896188854</c:v>
                </c:pt>
                <c:pt idx="212">
                  <c:v>90.437908623257997</c:v>
                </c:pt>
                <c:pt idx="213">
                  <c:v>92.206738414598405</c:v>
                </c:pt>
                <c:pt idx="214">
                  <c:v>94.157812144055001</c:v>
                </c:pt>
                <c:pt idx="215">
                  <c:v>96.035770389969429</c:v>
                </c:pt>
                <c:pt idx="216">
                  <c:v>97.060177746308284</c:v>
                </c:pt>
                <c:pt idx="217">
                  <c:v>98.511056911860692</c:v>
                </c:pt>
                <c:pt idx="218">
                  <c:v>99.657749203374053</c:v>
                </c:pt>
                <c:pt idx="219">
                  <c:v>100.03352999931492</c:v>
                </c:pt>
                <c:pt idx="220">
                  <c:v>101.27068915722329</c:v>
                </c:pt>
                <c:pt idx="221">
                  <c:v>102.34147200972004</c:v>
                </c:pt>
                <c:pt idx="222">
                  <c:v>103.2823750129908</c:v>
                </c:pt>
                <c:pt idx="223">
                  <c:v>104.97123256074592</c:v>
                </c:pt>
                <c:pt idx="224">
                  <c:v>105.83401158177116</c:v>
                </c:pt>
                <c:pt idx="225">
                  <c:v>106.57807618213033</c:v>
                </c:pt>
                <c:pt idx="226">
                  <c:v>107.65455123807986</c:v>
                </c:pt>
                <c:pt idx="227">
                  <c:v>108.63438321341202</c:v>
                </c:pt>
                <c:pt idx="228">
                  <c:v>108.56800872194937</c:v>
                </c:pt>
                <c:pt idx="229">
                  <c:v>108.32119880615365</c:v>
                </c:pt>
                <c:pt idx="230">
                  <c:v>108.96781457863027</c:v>
                </c:pt>
                <c:pt idx="231">
                  <c:v>110.43829606852201</c:v>
                </c:pt>
                <c:pt idx="232">
                  <c:v>111.99911536183527</c:v>
                </c:pt>
                <c:pt idx="233">
                  <c:v>113.45500556661105</c:v>
                </c:pt>
                <c:pt idx="234">
                  <c:v>113.38907080861475</c:v>
                </c:pt>
                <c:pt idx="235">
                  <c:v>113.01504673896079</c:v>
                </c:pt>
                <c:pt idx="236">
                  <c:v>111.03127717732333</c:v>
                </c:pt>
                <c:pt idx="237">
                  <c:v>109.41887334700516</c:v>
                </c:pt>
                <c:pt idx="238">
                  <c:v>108.40628184859936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130-410B-9A85-ECD1D93532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900168"/>
        <c:axId val="84902912"/>
        <c:extLst/>
      </c:lineChart>
      <c:lineChart>
        <c:grouping val="standard"/>
        <c:varyColors val="0"/>
        <c:ser>
          <c:idx val="2"/>
          <c:order val="2"/>
          <c:tx>
            <c:strRef>
              <c:f>'Svag konkurrensförm'!$D$1</c:f>
              <c:strCache>
                <c:ptCount val="1"/>
                <c:pt idx="0">
                  <c:v>Andel svag konkurrensförmåga (H) 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'Svag konkurrensförm'!$A$2:$A$239</c:f>
              <c:strCache>
                <c:ptCount val="238"/>
                <c:pt idx="0">
                  <c:v>2006</c:v>
                </c:pt>
                <c:pt idx="1">
                  <c:v>2006-02</c:v>
                </c:pt>
                <c:pt idx="2">
                  <c:v>2006-03</c:v>
                </c:pt>
                <c:pt idx="3">
                  <c:v>2006-04</c:v>
                </c:pt>
                <c:pt idx="4">
                  <c:v>2006-05</c:v>
                </c:pt>
                <c:pt idx="5">
                  <c:v>2006-06</c:v>
                </c:pt>
                <c:pt idx="6">
                  <c:v>2006-07</c:v>
                </c:pt>
                <c:pt idx="7">
                  <c:v>2006-08</c:v>
                </c:pt>
                <c:pt idx="8">
                  <c:v>2006-09</c:v>
                </c:pt>
                <c:pt idx="9">
                  <c:v>2006-10</c:v>
                </c:pt>
                <c:pt idx="10">
                  <c:v>2006-11</c:v>
                </c:pt>
                <c:pt idx="11">
                  <c:v>2006-12</c:v>
                </c:pt>
                <c:pt idx="12">
                  <c:v>2007</c:v>
                </c:pt>
                <c:pt idx="13">
                  <c:v>2007-02</c:v>
                </c:pt>
                <c:pt idx="14">
                  <c:v>2007-03</c:v>
                </c:pt>
                <c:pt idx="15">
                  <c:v>2007-04</c:v>
                </c:pt>
                <c:pt idx="16">
                  <c:v>2007-05</c:v>
                </c:pt>
                <c:pt idx="17">
                  <c:v>2007-06</c:v>
                </c:pt>
                <c:pt idx="18">
                  <c:v>2007-07</c:v>
                </c:pt>
                <c:pt idx="19">
                  <c:v>2007-08</c:v>
                </c:pt>
                <c:pt idx="20">
                  <c:v>2007-09</c:v>
                </c:pt>
                <c:pt idx="21">
                  <c:v>2007-10</c:v>
                </c:pt>
                <c:pt idx="22">
                  <c:v>2007-11</c:v>
                </c:pt>
                <c:pt idx="23">
                  <c:v>2007-12</c:v>
                </c:pt>
                <c:pt idx="24">
                  <c:v>2008</c:v>
                </c:pt>
                <c:pt idx="25">
                  <c:v>2008-02</c:v>
                </c:pt>
                <c:pt idx="26">
                  <c:v>2008-03</c:v>
                </c:pt>
                <c:pt idx="27">
                  <c:v>2008-04</c:v>
                </c:pt>
                <c:pt idx="28">
                  <c:v>2008-05</c:v>
                </c:pt>
                <c:pt idx="29">
                  <c:v>2008-06</c:v>
                </c:pt>
                <c:pt idx="30">
                  <c:v>2008-07</c:v>
                </c:pt>
                <c:pt idx="31">
                  <c:v>2008-08</c:v>
                </c:pt>
                <c:pt idx="32">
                  <c:v>2008-09</c:v>
                </c:pt>
                <c:pt idx="33">
                  <c:v>2008-10</c:v>
                </c:pt>
                <c:pt idx="34">
                  <c:v>2008-11</c:v>
                </c:pt>
                <c:pt idx="35">
                  <c:v>2008-12</c:v>
                </c:pt>
                <c:pt idx="36">
                  <c:v>2009</c:v>
                </c:pt>
                <c:pt idx="37">
                  <c:v>2009-02</c:v>
                </c:pt>
                <c:pt idx="38">
                  <c:v>2009-03</c:v>
                </c:pt>
                <c:pt idx="39">
                  <c:v>2009-04</c:v>
                </c:pt>
                <c:pt idx="40">
                  <c:v>2009-05</c:v>
                </c:pt>
                <c:pt idx="41">
                  <c:v>2009-06</c:v>
                </c:pt>
                <c:pt idx="42">
                  <c:v>2009-07</c:v>
                </c:pt>
                <c:pt idx="43">
                  <c:v>2009-08</c:v>
                </c:pt>
                <c:pt idx="44">
                  <c:v>2009-09</c:v>
                </c:pt>
                <c:pt idx="45">
                  <c:v>2009-10</c:v>
                </c:pt>
                <c:pt idx="46">
                  <c:v>2009-11</c:v>
                </c:pt>
                <c:pt idx="47">
                  <c:v>2009-12</c:v>
                </c:pt>
                <c:pt idx="48">
                  <c:v>2010</c:v>
                </c:pt>
                <c:pt idx="49">
                  <c:v>2010-02</c:v>
                </c:pt>
                <c:pt idx="50">
                  <c:v>2010-03</c:v>
                </c:pt>
                <c:pt idx="51">
                  <c:v>2010-04</c:v>
                </c:pt>
                <c:pt idx="52">
                  <c:v>2010-05</c:v>
                </c:pt>
                <c:pt idx="53">
                  <c:v>2010-06</c:v>
                </c:pt>
                <c:pt idx="54">
                  <c:v>2010-07</c:v>
                </c:pt>
                <c:pt idx="55">
                  <c:v>2010-08</c:v>
                </c:pt>
                <c:pt idx="56">
                  <c:v>2010-09</c:v>
                </c:pt>
                <c:pt idx="57">
                  <c:v>2010-10</c:v>
                </c:pt>
                <c:pt idx="58">
                  <c:v>2010-11</c:v>
                </c:pt>
                <c:pt idx="59">
                  <c:v>2010-12</c:v>
                </c:pt>
                <c:pt idx="60">
                  <c:v>2011</c:v>
                </c:pt>
                <c:pt idx="61">
                  <c:v>2011-02</c:v>
                </c:pt>
                <c:pt idx="62">
                  <c:v>2011-03</c:v>
                </c:pt>
                <c:pt idx="63">
                  <c:v>2011-04</c:v>
                </c:pt>
                <c:pt idx="64">
                  <c:v>2011-05</c:v>
                </c:pt>
                <c:pt idx="65">
                  <c:v>2011-06</c:v>
                </c:pt>
                <c:pt idx="66">
                  <c:v>2011-07</c:v>
                </c:pt>
                <c:pt idx="67">
                  <c:v>2011-08</c:v>
                </c:pt>
                <c:pt idx="68">
                  <c:v>2011-09</c:v>
                </c:pt>
                <c:pt idx="69">
                  <c:v>2011-10</c:v>
                </c:pt>
                <c:pt idx="70">
                  <c:v>2011-11</c:v>
                </c:pt>
                <c:pt idx="71">
                  <c:v>2011-12</c:v>
                </c:pt>
                <c:pt idx="72">
                  <c:v>2012</c:v>
                </c:pt>
                <c:pt idx="73">
                  <c:v>2012-02</c:v>
                </c:pt>
                <c:pt idx="74">
                  <c:v>2012-03</c:v>
                </c:pt>
                <c:pt idx="75">
                  <c:v>2012-04</c:v>
                </c:pt>
                <c:pt idx="76">
                  <c:v>2012-05</c:v>
                </c:pt>
                <c:pt idx="77">
                  <c:v>2012-06</c:v>
                </c:pt>
                <c:pt idx="78">
                  <c:v>2012-07</c:v>
                </c:pt>
                <c:pt idx="79">
                  <c:v>2012-08</c:v>
                </c:pt>
                <c:pt idx="80">
                  <c:v>2012-09</c:v>
                </c:pt>
                <c:pt idx="81">
                  <c:v>2012-10</c:v>
                </c:pt>
                <c:pt idx="82">
                  <c:v>2012-11</c:v>
                </c:pt>
                <c:pt idx="83">
                  <c:v>2012-12</c:v>
                </c:pt>
                <c:pt idx="84">
                  <c:v>2013</c:v>
                </c:pt>
                <c:pt idx="85">
                  <c:v>2013-02</c:v>
                </c:pt>
                <c:pt idx="86">
                  <c:v>2013-03</c:v>
                </c:pt>
                <c:pt idx="87">
                  <c:v>2013-04</c:v>
                </c:pt>
                <c:pt idx="88">
                  <c:v>2013-05</c:v>
                </c:pt>
                <c:pt idx="89">
                  <c:v>2013-06</c:v>
                </c:pt>
                <c:pt idx="90">
                  <c:v>2013-07</c:v>
                </c:pt>
                <c:pt idx="91">
                  <c:v>2013-08</c:v>
                </c:pt>
                <c:pt idx="92">
                  <c:v>2013-09</c:v>
                </c:pt>
                <c:pt idx="93">
                  <c:v>2013-10</c:v>
                </c:pt>
                <c:pt idx="94">
                  <c:v>2013-11</c:v>
                </c:pt>
                <c:pt idx="95">
                  <c:v>2013-12</c:v>
                </c:pt>
                <c:pt idx="96">
                  <c:v>2014</c:v>
                </c:pt>
                <c:pt idx="97">
                  <c:v>2014-02</c:v>
                </c:pt>
                <c:pt idx="98">
                  <c:v>2014-03</c:v>
                </c:pt>
                <c:pt idx="99">
                  <c:v>2014-04</c:v>
                </c:pt>
                <c:pt idx="100">
                  <c:v>2014-05</c:v>
                </c:pt>
                <c:pt idx="101">
                  <c:v>2014-06</c:v>
                </c:pt>
                <c:pt idx="102">
                  <c:v>2014-07</c:v>
                </c:pt>
                <c:pt idx="103">
                  <c:v>2014-08</c:v>
                </c:pt>
                <c:pt idx="104">
                  <c:v>2014-09</c:v>
                </c:pt>
                <c:pt idx="105">
                  <c:v>2014-10</c:v>
                </c:pt>
                <c:pt idx="106">
                  <c:v>2014-11</c:v>
                </c:pt>
                <c:pt idx="107">
                  <c:v>2014-12</c:v>
                </c:pt>
                <c:pt idx="108">
                  <c:v>2015</c:v>
                </c:pt>
                <c:pt idx="109">
                  <c:v>2015-02</c:v>
                </c:pt>
                <c:pt idx="110">
                  <c:v>2015-03</c:v>
                </c:pt>
                <c:pt idx="111">
                  <c:v>2015-04</c:v>
                </c:pt>
                <c:pt idx="112">
                  <c:v>2015-05</c:v>
                </c:pt>
                <c:pt idx="113">
                  <c:v>2015-06</c:v>
                </c:pt>
                <c:pt idx="114">
                  <c:v>2015-07</c:v>
                </c:pt>
                <c:pt idx="115">
                  <c:v>2015-08</c:v>
                </c:pt>
                <c:pt idx="116">
                  <c:v>2015-09</c:v>
                </c:pt>
                <c:pt idx="117">
                  <c:v>2015-10</c:v>
                </c:pt>
                <c:pt idx="118">
                  <c:v>2015-11</c:v>
                </c:pt>
                <c:pt idx="119">
                  <c:v>2015-12</c:v>
                </c:pt>
                <c:pt idx="120">
                  <c:v>2016</c:v>
                </c:pt>
                <c:pt idx="121">
                  <c:v>2016-02</c:v>
                </c:pt>
                <c:pt idx="122">
                  <c:v>2016-03</c:v>
                </c:pt>
                <c:pt idx="123">
                  <c:v>2016-04</c:v>
                </c:pt>
                <c:pt idx="124">
                  <c:v>2016-05</c:v>
                </c:pt>
                <c:pt idx="125">
                  <c:v>2016-06</c:v>
                </c:pt>
                <c:pt idx="126">
                  <c:v>2016-07</c:v>
                </c:pt>
                <c:pt idx="127">
                  <c:v>2016-08</c:v>
                </c:pt>
                <c:pt idx="128">
                  <c:v>2016-09</c:v>
                </c:pt>
                <c:pt idx="129">
                  <c:v>2016-10</c:v>
                </c:pt>
                <c:pt idx="130">
                  <c:v>2016-11</c:v>
                </c:pt>
                <c:pt idx="131">
                  <c:v>2016-12</c:v>
                </c:pt>
                <c:pt idx="132">
                  <c:v>2017</c:v>
                </c:pt>
                <c:pt idx="133">
                  <c:v>feb-17</c:v>
                </c:pt>
                <c:pt idx="134">
                  <c:v>mar-17</c:v>
                </c:pt>
                <c:pt idx="135">
                  <c:v>apr-17</c:v>
                </c:pt>
                <c:pt idx="136">
                  <c:v>maj-17</c:v>
                </c:pt>
                <c:pt idx="137">
                  <c:v>jun-17</c:v>
                </c:pt>
                <c:pt idx="138">
                  <c:v>jul-17</c:v>
                </c:pt>
                <c:pt idx="139">
                  <c:v>aug-17</c:v>
                </c:pt>
                <c:pt idx="140">
                  <c:v>sep-17</c:v>
                </c:pt>
                <c:pt idx="141">
                  <c:v>okt-17</c:v>
                </c:pt>
                <c:pt idx="142">
                  <c:v>nov-17</c:v>
                </c:pt>
                <c:pt idx="143">
                  <c:v>dec-17</c:v>
                </c:pt>
                <c:pt idx="144">
                  <c:v>2018</c:v>
                </c:pt>
                <c:pt idx="145">
                  <c:v>feb-18</c:v>
                </c:pt>
                <c:pt idx="146">
                  <c:v>mar-18</c:v>
                </c:pt>
                <c:pt idx="147">
                  <c:v>apr-18</c:v>
                </c:pt>
                <c:pt idx="148">
                  <c:v>maj-18</c:v>
                </c:pt>
                <c:pt idx="149">
                  <c:v>jun-18</c:v>
                </c:pt>
                <c:pt idx="150">
                  <c:v>jul-18</c:v>
                </c:pt>
                <c:pt idx="151">
                  <c:v>aug-18</c:v>
                </c:pt>
                <c:pt idx="152">
                  <c:v>sep-18</c:v>
                </c:pt>
                <c:pt idx="153">
                  <c:v>okt-18</c:v>
                </c:pt>
                <c:pt idx="154">
                  <c:v>nov-18</c:v>
                </c:pt>
                <c:pt idx="155">
                  <c:v>dec-18</c:v>
                </c:pt>
                <c:pt idx="156">
                  <c:v>2019</c:v>
                </c:pt>
                <c:pt idx="157">
                  <c:v>feb-19</c:v>
                </c:pt>
                <c:pt idx="158">
                  <c:v>mar-19</c:v>
                </c:pt>
                <c:pt idx="159">
                  <c:v>apr-19</c:v>
                </c:pt>
                <c:pt idx="160">
                  <c:v>maj-19</c:v>
                </c:pt>
                <c:pt idx="161">
                  <c:v>jun-19</c:v>
                </c:pt>
                <c:pt idx="162">
                  <c:v>jul-19</c:v>
                </c:pt>
                <c:pt idx="163">
                  <c:v>aug-19</c:v>
                </c:pt>
                <c:pt idx="164">
                  <c:v>sep-19</c:v>
                </c:pt>
                <c:pt idx="165">
                  <c:v>okt-19</c:v>
                </c:pt>
                <c:pt idx="166">
                  <c:v>nov-19</c:v>
                </c:pt>
                <c:pt idx="167">
                  <c:v>dec-19</c:v>
                </c:pt>
                <c:pt idx="168">
                  <c:v>2020</c:v>
                </c:pt>
                <c:pt idx="169">
                  <c:v>feb-20</c:v>
                </c:pt>
                <c:pt idx="170">
                  <c:v>mar-20</c:v>
                </c:pt>
                <c:pt idx="171">
                  <c:v>apr-20</c:v>
                </c:pt>
                <c:pt idx="172">
                  <c:v>maj-20</c:v>
                </c:pt>
                <c:pt idx="173">
                  <c:v>jun-20</c:v>
                </c:pt>
                <c:pt idx="174">
                  <c:v>jul-20</c:v>
                </c:pt>
                <c:pt idx="175">
                  <c:v>aug-20</c:v>
                </c:pt>
                <c:pt idx="176">
                  <c:v>sep-20</c:v>
                </c:pt>
                <c:pt idx="177">
                  <c:v>okt-20</c:v>
                </c:pt>
                <c:pt idx="178">
                  <c:v>nov-20</c:v>
                </c:pt>
                <c:pt idx="179">
                  <c:v>dec-20</c:v>
                </c:pt>
                <c:pt idx="180">
                  <c:v>2021</c:v>
                </c:pt>
                <c:pt idx="181">
                  <c:v>feb-21</c:v>
                </c:pt>
                <c:pt idx="182">
                  <c:v>mar-21</c:v>
                </c:pt>
                <c:pt idx="183">
                  <c:v>apr-21</c:v>
                </c:pt>
                <c:pt idx="184">
                  <c:v>maj-21</c:v>
                </c:pt>
                <c:pt idx="185">
                  <c:v>jun-21</c:v>
                </c:pt>
                <c:pt idx="186">
                  <c:v>jul-21</c:v>
                </c:pt>
                <c:pt idx="187">
                  <c:v>aug-21</c:v>
                </c:pt>
                <c:pt idx="188">
                  <c:v>sep-21</c:v>
                </c:pt>
                <c:pt idx="189">
                  <c:v>okt-21</c:v>
                </c:pt>
                <c:pt idx="190">
                  <c:v>nov-21</c:v>
                </c:pt>
                <c:pt idx="191">
                  <c:v>dec-21</c:v>
                </c:pt>
                <c:pt idx="192">
                  <c:v>2022</c:v>
                </c:pt>
                <c:pt idx="193">
                  <c:v>feb-22</c:v>
                </c:pt>
                <c:pt idx="194">
                  <c:v>mar-22</c:v>
                </c:pt>
                <c:pt idx="195">
                  <c:v>apr-22</c:v>
                </c:pt>
                <c:pt idx="196">
                  <c:v>maj-22</c:v>
                </c:pt>
                <c:pt idx="197">
                  <c:v>jun-22</c:v>
                </c:pt>
                <c:pt idx="198">
                  <c:v>jul-22</c:v>
                </c:pt>
                <c:pt idx="199">
                  <c:v>aug-22</c:v>
                </c:pt>
                <c:pt idx="200">
                  <c:v>sep-22</c:v>
                </c:pt>
                <c:pt idx="201">
                  <c:v>okt-22</c:v>
                </c:pt>
                <c:pt idx="202">
                  <c:v>nov-22</c:v>
                </c:pt>
                <c:pt idx="203">
                  <c:v>dec-22</c:v>
                </c:pt>
                <c:pt idx="204">
                  <c:v>2023</c:v>
                </c:pt>
                <c:pt idx="205">
                  <c:v>feb-23</c:v>
                </c:pt>
                <c:pt idx="206">
                  <c:v>mar-23</c:v>
                </c:pt>
                <c:pt idx="207">
                  <c:v>apr-23</c:v>
                </c:pt>
                <c:pt idx="208">
                  <c:v>maj-23</c:v>
                </c:pt>
                <c:pt idx="209">
                  <c:v>jun-23</c:v>
                </c:pt>
                <c:pt idx="210">
                  <c:v>jul-23</c:v>
                </c:pt>
                <c:pt idx="211">
                  <c:v>aug-23</c:v>
                </c:pt>
                <c:pt idx="212">
                  <c:v>sep-23</c:v>
                </c:pt>
                <c:pt idx="213">
                  <c:v>okt-23</c:v>
                </c:pt>
                <c:pt idx="214">
                  <c:v>nov-23</c:v>
                </c:pt>
                <c:pt idx="215">
                  <c:v>dec-23</c:v>
                </c:pt>
                <c:pt idx="216">
                  <c:v>2024</c:v>
                </c:pt>
                <c:pt idx="217">
                  <c:v>feb-24</c:v>
                </c:pt>
                <c:pt idx="218">
                  <c:v>mar-24</c:v>
                </c:pt>
                <c:pt idx="219">
                  <c:v>apr-24</c:v>
                </c:pt>
                <c:pt idx="220">
                  <c:v>maj-24</c:v>
                </c:pt>
                <c:pt idx="221">
                  <c:v>jun-24</c:v>
                </c:pt>
                <c:pt idx="222">
                  <c:v>jul-24</c:v>
                </c:pt>
                <c:pt idx="223">
                  <c:v>aug-24</c:v>
                </c:pt>
                <c:pt idx="224">
                  <c:v>sep-24</c:v>
                </c:pt>
                <c:pt idx="225">
                  <c:v>okt-24</c:v>
                </c:pt>
                <c:pt idx="226">
                  <c:v>nov-24</c:v>
                </c:pt>
                <c:pt idx="227">
                  <c:v>dec-24</c:v>
                </c:pt>
                <c:pt idx="228">
                  <c:v>2025</c:v>
                </c:pt>
                <c:pt idx="229">
                  <c:v>feb-25</c:v>
                </c:pt>
                <c:pt idx="230">
                  <c:v>mar-25</c:v>
                </c:pt>
                <c:pt idx="231">
                  <c:v>apr-25</c:v>
                </c:pt>
                <c:pt idx="232">
                  <c:v>maj-25</c:v>
                </c:pt>
                <c:pt idx="233">
                  <c:v>jun-25</c:v>
                </c:pt>
                <c:pt idx="234">
                  <c:v>jul-25</c:v>
                </c:pt>
                <c:pt idx="235">
                  <c:v>aug-25</c:v>
                </c:pt>
                <c:pt idx="236">
                  <c:v>sep-25</c:v>
                </c:pt>
                <c:pt idx="237">
                  <c:v>okt-25</c:v>
                </c:pt>
              </c:strCache>
            </c:strRef>
          </c:cat>
          <c:val>
            <c:numRef>
              <c:f>'Svag konkurrensförm'!$D$2:$D$240</c:f>
              <c:numCache>
                <c:formatCode>0</c:formatCode>
                <c:ptCount val="239"/>
                <c:pt idx="0">
                  <c:v>49.443533513588974</c:v>
                </c:pt>
                <c:pt idx="1">
                  <c:v>49.695990565111245</c:v>
                </c:pt>
                <c:pt idx="2">
                  <c:v>50.051824048566417</c:v>
                </c:pt>
                <c:pt idx="3">
                  <c:v>49.908081422293485</c:v>
                </c:pt>
                <c:pt idx="4">
                  <c:v>49.93132259660544</c:v>
                </c:pt>
                <c:pt idx="5">
                  <c:v>48.559559492641</c:v>
                </c:pt>
                <c:pt idx="6">
                  <c:v>48.366143592881244</c:v>
                </c:pt>
                <c:pt idx="7">
                  <c:v>50.141406823417064</c:v>
                </c:pt>
                <c:pt idx="8">
                  <c:v>50.97082941029845</c:v>
                </c:pt>
                <c:pt idx="9">
                  <c:v>51.261603658985202</c:v>
                </c:pt>
                <c:pt idx="10">
                  <c:v>51.918789423251269</c:v>
                </c:pt>
                <c:pt idx="11">
                  <c:v>52.485727852361244</c:v>
                </c:pt>
                <c:pt idx="12">
                  <c:v>53.141881299580085</c:v>
                </c:pt>
                <c:pt idx="13">
                  <c:v>53.668802076205765</c:v>
                </c:pt>
                <c:pt idx="14">
                  <c:v>54.292779316245031</c:v>
                </c:pt>
                <c:pt idx="15">
                  <c:v>54.692502152318134</c:v>
                </c:pt>
                <c:pt idx="16">
                  <c:v>55.022275989722523</c:v>
                </c:pt>
                <c:pt idx="17">
                  <c:v>55.109898731120431</c:v>
                </c:pt>
                <c:pt idx="18">
                  <c:v>54.675126785437996</c:v>
                </c:pt>
                <c:pt idx="19">
                  <c:v>55.697294937830236</c:v>
                </c:pt>
                <c:pt idx="20">
                  <c:v>56.010722605888972</c:v>
                </c:pt>
                <c:pt idx="21">
                  <c:v>56.57478642809923</c:v>
                </c:pt>
                <c:pt idx="22">
                  <c:v>57.013966859812669</c:v>
                </c:pt>
                <c:pt idx="23">
                  <c:v>57.380908114314202</c:v>
                </c:pt>
                <c:pt idx="24">
                  <c:v>57.788660132339373</c:v>
                </c:pt>
                <c:pt idx="25">
                  <c:v>57.993104649185447</c:v>
                </c:pt>
                <c:pt idx="26">
                  <c:v>58.133479155317843</c:v>
                </c:pt>
                <c:pt idx="27">
                  <c:v>58.42083537622743</c:v>
                </c:pt>
                <c:pt idx="28">
                  <c:v>58.397593341610019</c:v>
                </c:pt>
                <c:pt idx="29">
                  <c:v>58.076039316892746</c:v>
                </c:pt>
                <c:pt idx="30">
                  <c:v>57.792643618636966</c:v>
                </c:pt>
                <c:pt idx="31">
                  <c:v>57.560252943355664</c:v>
                </c:pt>
                <c:pt idx="32">
                  <c:v>56.995749413419816</c:v>
                </c:pt>
                <c:pt idx="33">
                  <c:v>56.401997419015395</c:v>
                </c:pt>
                <c:pt idx="34">
                  <c:v>55.456568264357962</c:v>
                </c:pt>
                <c:pt idx="35">
                  <c:v>54.348386649766312</c:v>
                </c:pt>
                <c:pt idx="36">
                  <c:v>53.251860187066505</c:v>
                </c:pt>
                <c:pt idx="37">
                  <c:v>52.540477138051713</c:v>
                </c:pt>
                <c:pt idx="38">
                  <c:v>51.834233802131067</c:v>
                </c:pt>
                <c:pt idx="39">
                  <c:v>51.063163418933947</c:v>
                </c:pt>
                <c:pt idx="40">
                  <c:v>50.565388217348605</c:v>
                </c:pt>
                <c:pt idx="41">
                  <c:v>50.821216693149793</c:v>
                </c:pt>
                <c:pt idx="42">
                  <c:v>50.495574682755226</c:v>
                </c:pt>
                <c:pt idx="43">
                  <c:v>50.302435304314763</c:v>
                </c:pt>
                <c:pt idx="44">
                  <c:v>50.300047692073036</c:v>
                </c:pt>
                <c:pt idx="45">
                  <c:v>50.365726164069457</c:v>
                </c:pt>
                <c:pt idx="46">
                  <c:v>50.540558278310044</c:v>
                </c:pt>
                <c:pt idx="47">
                  <c:v>50.96720111976969</c:v>
                </c:pt>
                <c:pt idx="48">
                  <c:v>51.562052026283098</c:v>
                </c:pt>
                <c:pt idx="49">
                  <c:v>51.919151402226994</c:v>
                </c:pt>
                <c:pt idx="50">
                  <c:v>52.315851040877092</c:v>
                </c:pt>
                <c:pt idx="51">
                  <c:v>52.557228766334831</c:v>
                </c:pt>
                <c:pt idx="52">
                  <c:v>52.768791046149857</c:v>
                </c:pt>
                <c:pt idx="53">
                  <c:v>53.196892483595462</c:v>
                </c:pt>
                <c:pt idx="54">
                  <c:v>53.536243247626025</c:v>
                </c:pt>
                <c:pt idx="55">
                  <c:v>54.08633621549933</c:v>
                </c:pt>
                <c:pt idx="56">
                  <c:v>54.46090336170645</c:v>
                </c:pt>
                <c:pt idx="57">
                  <c:v>54.837109808896301</c:v>
                </c:pt>
                <c:pt idx="58">
                  <c:v>55.293860366880246</c:v>
                </c:pt>
                <c:pt idx="59">
                  <c:v>55.881349228128876</c:v>
                </c:pt>
                <c:pt idx="60">
                  <c:v>56.451818563213465</c:v>
                </c:pt>
                <c:pt idx="61">
                  <c:v>56.894013300421534</c:v>
                </c:pt>
                <c:pt idx="62">
                  <c:v>57.29214444818053</c:v>
                </c:pt>
                <c:pt idx="63">
                  <c:v>57.742559894432112</c:v>
                </c:pt>
                <c:pt idx="64">
                  <c:v>58.062001544739005</c:v>
                </c:pt>
                <c:pt idx="65">
                  <c:v>58.63506381595397</c:v>
                </c:pt>
                <c:pt idx="66">
                  <c:v>58.65673527040434</c:v>
                </c:pt>
                <c:pt idx="67">
                  <c:v>58.753185908925445</c:v>
                </c:pt>
                <c:pt idx="68">
                  <c:v>58.799381059861652</c:v>
                </c:pt>
                <c:pt idx="69">
                  <c:v>58.796181191497276</c:v>
                </c:pt>
                <c:pt idx="70">
                  <c:v>58.815553123321287</c:v>
                </c:pt>
                <c:pt idx="71">
                  <c:v>58.867271623858677</c:v>
                </c:pt>
                <c:pt idx="72">
                  <c:v>58.699269954685661</c:v>
                </c:pt>
                <c:pt idx="73">
                  <c:v>58.803041235970355</c:v>
                </c:pt>
                <c:pt idx="74">
                  <c:v>58.909766573340036</c:v>
                </c:pt>
                <c:pt idx="75">
                  <c:v>58.980249298716501</c:v>
                </c:pt>
                <c:pt idx="76">
                  <c:v>59.20864006911787</c:v>
                </c:pt>
                <c:pt idx="77">
                  <c:v>59.626606100301728</c:v>
                </c:pt>
                <c:pt idx="78">
                  <c:v>59.520476498874807</c:v>
                </c:pt>
                <c:pt idx="79">
                  <c:v>59.1896732994202</c:v>
                </c:pt>
                <c:pt idx="80">
                  <c:v>59.178595308404539</c:v>
                </c:pt>
                <c:pt idx="81">
                  <c:v>59.227684046187946</c:v>
                </c:pt>
                <c:pt idx="82">
                  <c:v>59.392665889232141</c:v>
                </c:pt>
                <c:pt idx="83">
                  <c:v>59.597836567013005</c:v>
                </c:pt>
                <c:pt idx="84">
                  <c:v>59.831873129423741</c:v>
                </c:pt>
                <c:pt idx="85">
                  <c:v>60.041486942563523</c:v>
                </c:pt>
                <c:pt idx="86">
                  <c:v>60.024963988730562</c:v>
                </c:pt>
                <c:pt idx="87">
                  <c:v>60.541296751729625</c:v>
                </c:pt>
                <c:pt idx="88">
                  <c:v>61.059902517887423</c:v>
                </c:pt>
                <c:pt idx="89">
                  <c:v>61.672868812211988</c:v>
                </c:pt>
                <c:pt idx="90">
                  <c:v>61.516870689656308</c:v>
                </c:pt>
                <c:pt idx="91">
                  <c:v>61.601114418450955</c:v>
                </c:pt>
                <c:pt idx="92">
                  <c:v>61.78989200103414</c:v>
                </c:pt>
                <c:pt idx="93">
                  <c:v>62.038645209897957</c:v>
                </c:pt>
                <c:pt idx="94">
                  <c:v>62.220743709584525</c:v>
                </c:pt>
                <c:pt idx="95">
                  <c:v>62.357395569673002</c:v>
                </c:pt>
                <c:pt idx="96">
                  <c:v>62.62723832584193</c:v>
                </c:pt>
                <c:pt idx="97">
                  <c:v>62.854382309238176</c:v>
                </c:pt>
                <c:pt idx="98">
                  <c:v>63.11242663264143</c:v>
                </c:pt>
                <c:pt idx="99">
                  <c:v>63.47515815910252</c:v>
                </c:pt>
                <c:pt idx="100">
                  <c:v>63.770875743402655</c:v>
                </c:pt>
                <c:pt idx="101">
                  <c:v>63.766623504991607</c:v>
                </c:pt>
                <c:pt idx="102">
                  <c:v>64.341378675037831</c:v>
                </c:pt>
                <c:pt idx="103">
                  <c:v>64.593745314195004</c:v>
                </c:pt>
                <c:pt idx="104">
                  <c:v>64.93220411280916</c:v>
                </c:pt>
                <c:pt idx="105">
                  <c:v>65.278406667181784</c:v>
                </c:pt>
                <c:pt idx="106">
                  <c:v>65.520596263058223</c:v>
                </c:pt>
                <c:pt idx="107">
                  <c:v>65.657319985052453</c:v>
                </c:pt>
                <c:pt idx="108">
                  <c:v>66.047172557301863</c:v>
                </c:pt>
                <c:pt idx="109">
                  <c:v>66.425001889799745</c:v>
                </c:pt>
                <c:pt idx="110">
                  <c:v>66.933228615260688</c:v>
                </c:pt>
                <c:pt idx="111">
                  <c:v>67.299345124503333</c:v>
                </c:pt>
                <c:pt idx="112">
                  <c:v>67.629209374268981</c:v>
                </c:pt>
                <c:pt idx="113">
                  <c:v>68.369997658647435</c:v>
                </c:pt>
                <c:pt idx="114">
                  <c:v>68.174869730213118</c:v>
                </c:pt>
                <c:pt idx="115">
                  <c:v>68.42410291396574</c:v>
                </c:pt>
                <c:pt idx="116">
                  <c:v>68.729105406811371</c:v>
                </c:pt>
                <c:pt idx="117">
                  <c:v>68.912784768847018</c:v>
                </c:pt>
                <c:pt idx="118">
                  <c:v>69.120101739642649</c:v>
                </c:pt>
                <c:pt idx="119">
                  <c:v>69.430476247760495</c:v>
                </c:pt>
                <c:pt idx="120">
                  <c:v>69.63488407955208</c:v>
                </c:pt>
                <c:pt idx="121">
                  <c:v>69.889906080538267</c:v>
                </c:pt>
                <c:pt idx="122">
                  <c:v>70.106668563015504</c:v>
                </c:pt>
                <c:pt idx="123">
                  <c:v>70.464210913205136</c:v>
                </c:pt>
                <c:pt idx="124">
                  <c:v>70.837411921066888</c:v>
                </c:pt>
                <c:pt idx="125">
                  <c:v>71.77538542987557</c:v>
                </c:pt>
                <c:pt idx="126">
                  <c:v>71.843097779980639</c:v>
                </c:pt>
                <c:pt idx="127">
                  <c:v>72.300425304481266</c:v>
                </c:pt>
                <c:pt idx="128">
                  <c:v>72.556275743639688</c:v>
                </c:pt>
                <c:pt idx="129">
                  <c:v>72.845879372290597</c:v>
                </c:pt>
                <c:pt idx="130">
                  <c:v>73.237180311407116</c:v>
                </c:pt>
                <c:pt idx="131">
                  <c:v>73.63296465842339</c:v>
                </c:pt>
                <c:pt idx="132">
                  <c:v>73.908275433127585</c:v>
                </c:pt>
                <c:pt idx="133">
                  <c:v>74.116255767333683</c:v>
                </c:pt>
                <c:pt idx="134">
                  <c:v>74.405891787874708</c:v>
                </c:pt>
                <c:pt idx="135">
                  <c:v>74.513303342299551</c:v>
                </c:pt>
                <c:pt idx="136">
                  <c:v>74.800504356077383</c:v>
                </c:pt>
                <c:pt idx="137">
                  <c:v>75.305459968826298</c:v>
                </c:pt>
                <c:pt idx="138">
                  <c:v>75.27453017246701</c:v>
                </c:pt>
                <c:pt idx="139">
                  <c:v>75.647263281468796</c:v>
                </c:pt>
                <c:pt idx="140">
                  <c:v>75.608878928991047</c:v>
                </c:pt>
                <c:pt idx="141">
                  <c:v>75.566542061358774</c:v>
                </c:pt>
                <c:pt idx="142">
                  <c:v>75.51720366871038</c:v>
                </c:pt>
                <c:pt idx="143">
                  <c:v>75.438828753866545</c:v>
                </c:pt>
                <c:pt idx="144">
                  <c:v>75.367759591224313</c:v>
                </c:pt>
                <c:pt idx="145">
                  <c:v>75.331175473979556</c:v>
                </c:pt>
                <c:pt idx="146">
                  <c:v>75.384946582556054</c:v>
                </c:pt>
                <c:pt idx="147">
                  <c:v>75.535073832586647</c:v>
                </c:pt>
                <c:pt idx="148">
                  <c:v>75.787350905988433</c:v>
                </c:pt>
                <c:pt idx="149">
                  <c:v>76.058175920660801</c:v>
                </c:pt>
                <c:pt idx="150">
                  <c:v>76.039961287024653</c:v>
                </c:pt>
                <c:pt idx="151">
                  <c:v>76.042460727621958</c:v>
                </c:pt>
                <c:pt idx="152">
                  <c:v>75.913956681109653</c:v>
                </c:pt>
                <c:pt idx="153">
                  <c:v>75.889688608200288</c:v>
                </c:pt>
                <c:pt idx="154">
                  <c:v>75.669939874615167</c:v>
                </c:pt>
                <c:pt idx="155">
                  <c:v>75.401942180664889</c:v>
                </c:pt>
                <c:pt idx="156">
                  <c:v>75.184845917622937</c:v>
                </c:pt>
                <c:pt idx="157">
                  <c:v>75.153484072270345</c:v>
                </c:pt>
                <c:pt idx="158">
                  <c:v>75.169199404490342</c:v>
                </c:pt>
                <c:pt idx="159">
                  <c:v>75.312548021607213</c:v>
                </c:pt>
                <c:pt idx="160">
                  <c:v>75.366612975365001</c:v>
                </c:pt>
                <c:pt idx="161">
                  <c:v>75.26637553753423</c:v>
                </c:pt>
                <c:pt idx="162">
                  <c:v>75.284055402311353</c:v>
                </c:pt>
                <c:pt idx="163">
                  <c:v>75.023927816443774</c:v>
                </c:pt>
                <c:pt idx="164">
                  <c:v>74.538656471429249</c:v>
                </c:pt>
                <c:pt idx="165">
                  <c:v>74.165271973083819</c:v>
                </c:pt>
                <c:pt idx="166">
                  <c:v>73.863906963602645</c:v>
                </c:pt>
                <c:pt idx="167">
                  <c:v>73.643359136647064</c:v>
                </c:pt>
                <c:pt idx="168">
                  <c:v>73.5024347383373</c:v>
                </c:pt>
                <c:pt idx="169">
                  <c:v>73.669668508930059</c:v>
                </c:pt>
                <c:pt idx="170">
                  <c:v>71.735929327164996</c:v>
                </c:pt>
                <c:pt idx="171">
                  <c:v>69.446483177204968</c:v>
                </c:pt>
                <c:pt idx="172">
                  <c:v>68.242237444502123</c:v>
                </c:pt>
                <c:pt idx="173">
                  <c:v>67.357773286153204</c:v>
                </c:pt>
                <c:pt idx="174">
                  <c:v>67.585390651043525</c:v>
                </c:pt>
                <c:pt idx="175">
                  <c:v>67.74234476799721</c:v>
                </c:pt>
                <c:pt idx="176">
                  <c:v>68.299569440769218</c:v>
                </c:pt>
                <c:pt idx="177">
                  <c:v>68.645172453579704</c:v>
                </c:pt>
                <c:pt idx="178">
                  <c:v>68.825276383006411</c:v>
                </c:pt>
                <c:pt idx="179">
                  <c:v>69.015899465428546</c:v>
                </c:pt>
                <c:pt idx="180">
                  <c:v>69.266943684506273</c:v>
                </c:pt>
                <c:pt idx="181">
                  <c:v>69.663558496519116</c:v>
                </c:pt>
                <c:pt idx="182">
                  <c:v>70.238668494197839</c:v>
                </c:pt>
                <c:pt idx="183">
                  <c:v>70.811564980229917</c:v>
                </c:pt>
                <c:pt idx="184">
                  <c:v>71.324492388963392</c:v>
                </c:pt>
                <c:pt idx="185">
                  <c:v>71.872872870646461</c:v>
                </c:pt>
                <c:pt idx="186">
                  <c:v>72.343254137544108</c:v>
                </c:pt>
                <c:pt idx="187">
                  <c:v>72.712590597046841</c:v>
                </c:pt>
                <c:pt idx="188">
                  <c:v>73.017939536067658</c:v>
                </c:pt>
                <c:pt idx="189">
                  <c:v>73.369605821519698</c:v>
                </c:pt>
                <c:pt idx="190">
                  <c:v>73.607651206926036</c:v>
                </c:pt>
                <c:pt idx="191">
                  <c:v>73.778016882755168</c:v>
                </c:pt>
                <c:pt idx="192">
                  <c:v>74.028861369457189</c:v>
                </c:pt>
                <c:pt idx="193">
                  <c:v>74.334508205711373</c:v>
                </c:pt>
                <c:pt idx="194">
                  <c:v>74.628304055441376</c:v>
                </c:pt>
                <c:pt idx="195">
                  <c:v>74.799338426122958</c:v>
                </c:pt>
                <c:pt idx="196">
                  <c:v>74.905932882748544</c:v>
                </c:pt>
                <c:pt idx="197">
                  <c:v>74.978955348754525</c:v>
                </c:pt>
                <c:pt idx="198">
                  <c:v>74.830306563125561</c:v>
                </c:pt>
                <c:pt idx="199">
                  <c:v>74.630086067572137</c:v>
                </c:pt>
                <c:pt idx="200">
                  <c:v>74.256064398530356</c:v>
                </c:pt>
                <c:pt idx="201">
                  <c:v>74.098898995262786</c:v>
                </c:pt>
                <c:pt idx="202">
                  <c:v>74.268207669474222</c:v>
                </c:pt>
                <c:pt idx="203">
                  <c:v>74.291998974498938</c:v>
                </c:pt>
                <c:pt idx="204">
                  <c:v>74.092942416108414</c:v>
                </c:pt>
                <c:pt idx="205">
                  <c:v>73.932350861882924</c:v>
                </c:pt>
                <c:pt idx="206">
                  <c:v>73.801054613331701</c:v>
                </c:pt>
                <c:pt idx="207">
                  <c:v>73.715454544035069</c:v>
                </c:pt>
                <c:pt idx="208">
                  <c:v>73.624677290626195</c:v>
                </c:pt>
                <c:pt idx="209">
                  <c:v>73.411111820956449</c:v>
                </c:pt>
                <c:pt idx="210">
                  <c:v>73.184664040188167</c:v>
                </c:pt>
                <c:pt idx="211">
                  <c:v>73.205451316830292</c:v>
                </c:pt>
                <c:pt idx="212">
                  <c:v>72.994630279775976</c:v>
                </c:pt>
                <c:pt idx="213">
                  <c:v>72.675871307173452</c:v>
                </c:pt>
                <c:pt idx="214">
                  <c:v>72.352298369529777</c:v>
                </c:pt>
                <c:pt idx="215">
                  <c:v>72.052212520466995</c:v>
                </c:pt>
                <c:pt idx="216">
                  <c:v>71.914481772217059</c:v>
                </c:pt>
                <c:pt idx="217">
                  <c:v>71.716618109246966</c:v>
                </c:pt>
                <c:pt idx="218">
                  <c:v>71.5303264674194</c:v>
                </c:pt>
                <c:pt idx="219">
                  <c:v>71.456785381625593</c:v>
                </c:pt>
                <c:pt idx="220">
                  <c:v>71.324930434562461</c:v>
                </c:pt>
                <c:pt idx="221">
                  <c:v>71.214213505095145</c:v>
                </c:pt>
                <c:pt idx="222">
                  <c:v>71.105198295015043</c:v>
                </c:pt>
                <c:pt idx="223">
                  <c:v>70.924198770802278</c:v>
                </c:pt>
                <c:pt idx="224">
                  <c:v>70.849581429678608</c:v>
                </c:pt>
                <c:pt idx="225">
                  <c:v>70.823548304138214</c:v>
                </c:pt>
                <c:pt idx="226">
                  <c:v>70.684396344507746</c:v>
                </c:pt>
                <c:pt idx="227">
                  <c:v>70.565785687191735</c:v>
                </c:pt>
                <c:pt idx="228">
                  <c:v>70.529832194021509</c:v>
                </c:pt>
                <c:pt idx="229">
                  <c:v>70.48869433150314</c:v>
                </c:pt>
                <c:pt idx="230">
                  <c:v>70.388719075669144</c:v>
                </c:pt>
                <c:pt idx="231">
                  <c:v>70.192208496581742</c:v>
                </c:pt>
                <c:pt idx="232">
                  <c:v>69.986953466949998</c:v>
                </c:pt>
                <c:pt idx="233">
                  <c:v>69.707419830947885</c:v>
                </c:pt>
                <c:pt idx="234">
                  <c:v>69.669185406492701</c:v>
                </c:pt>
                <c:pt idx="235">
                  <c:v>69.586565492501379</c:v>
                </c:pt>
                <c:pt idx="236">
                  <c:v>69.712371933883617</c:v>
                </c:pt>
                <c:pt idx="237">
                  <c:v>69.674389804953265</c:v>
                </c:pt>
                <c:pt idx="238">
                  <c:v>69.612656595729177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130-410B-9A85-ECD1D93532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10961391"/>
        <c:axId val="1055008703"/>
      </c:lineChart>
      <c:catAx>
        <c:axId val="849001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j-lt"/>
                    <a:ea typeface="+mn-ea"/>
                    <a:cs typeface="+mn-cs"/>
                  </a:defRPr>
                </a:pPr>
                <a:r>
                  <a:rPr lang="sv-SE" sz="1000" b="0" i="0" u="none" strike="noStrike" kern="1200" baseline="0">
                    <a:solidFill>
                      <a:sysClr val="windowText" lastClr="000000"/>
                    </a:solidFill>
                    <a:latin typeface="+mj-lt"/>
                    <a:ea typeface="+mn-ea"/>
                    <a:cs typeface="+mn-cs"/>
                  </a:rPr>
                  <a:t>Säsongsrensade</a:t>
                </a:r>
                <a:r>
                  <a:rPr lang="sv-SE" b="0" baseline="0"/>
                  <a:t> data, till och </a:t>
                </a:r>
                <a:r>
                  <a:rPr lang="sv-SE" b="0" baseline="0">
                    <a:solidFill>
                      <a:sysClr val="windowText" lastClr="000000"/>
                    </a:solidFill>
                  </a:rPr>
                  <a:t>med november 2025 </a:t>
                </a:r>
              </a:p>
              <a:p>
                <a:pPr>
                  <a:defRPr b="0"/>
                </a:pPr>
                <a:r>
                  <a:rPr lang="sv-SE" b="0" baseline="0"/>
                  <a:t>Källa: Arbetsförmedlingen</a:t>
                </a:r>
                <a:endParaRPr lang="sv-SE" b="0"/>
              </a:p>
            </c:rich>
          </c:tx>
          <c:layout>
            <c:manualLayout>
              <c:xMode val="edge"/>
              <c:yMode val="edge"/>
              <c:x val="0.22336606235712472"/>
              <c:y val="0.8852518903714764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j-lt"/>
                  <a:ea typeface="+mn-ea"/>
                  <a:cs typeface="+mn-cs"/>
                </a:defRPr>
              </a:pPr>
              <a:endParaRPr lang="sv-S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j-lt"/>
                <a:ea typeface="+mn-ea"/>
                <a:cs typeface="+mn-cs"/>
              </a:defRPr>
            </a:pPr>
            <a:endParaRPr lang="sv-SE"/>
          </a:p>
        </c:txPr>
        <c:crossAx val="84902912"/>
        <c:crosses val="autoZero"/>
        <c:auto val="1"/>
        <c:lblAlgn val="ctr"/>
        <c:lblOffset val="100"/>
        <c:tickLblSkip val="12"/>
        <c:noMultiLvlLbl val="0"/>
      </c:catAx>
      <c:valAx>
        <c:axId val="84902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j-lt"/>
                    <a:ea typeface="+mn-ea"/>
                    <a:cs typeface="+mn-cs"/>
                  </a:defRPr>
                </a:pPr>
                <a:r>
                  <a:rPr lang="sv-SE" sz="1000" b="0"/>
                  <a:t>Tusental</a:t>
                </a:r>
              </a:p>
            </c:rich>
          </c:tx>
          <c:layout>
            <c:manualLayout>
              <c:xMode val="edge"/>
              <c:yMode val="edge"/>
              <c:x val="2.1294370713741441E-3"/>
              <c:y val="0.167033657727734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j-lt"/>
                  <a:ea typeface="+mn-ea"/>
                  <a:cs typeface="+mn-cs"/>
                </a:defRPr>
              </a:pPr>
              <a:endParaRPr lang="sv-S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j-lt"/>
                <a:ea typeface="+mn-ea"/>
                <a:cs typeface="+mn-cs"/>
              </a:defRPr>
            </a:pPr>
            <a:endParaRPr lang="sv-SE"/>
          </a:p>
        </c:txPr>
        <c:crossAx val="84900168"/>
        <c:crosses val="autoZero"/>
        <c:crossBetween val="between"/>
      </c:valAx>
      <c:valAx>
        <c:axId val="1055008703"/>
        <c:scaling>
          <c:orientation val="minMax"/>
        </c:scaling>
        <c:delete val="0"/>
        <c:axPos val="r"/>
        <c:numFmt formatCode="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j-lt"/>
                <a:ea typeface="+mn-ea"/>
                <a:cs typeface="+mn-cs"/>
              </a:defRPr>
            </a:pPr>
            <a:endParaRPr lang="sv-SE"/>
          </a:p>
        </c:txPr>
        <c:crossAx val="1510961391"/>
        <c:crosses val="max"/>
        <c:crossBetween val="between"/>
      </c:valAx>
      <c:catAx>
        <c:axId val="1510961391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j-lt"/>
                    <a:ea typeface="+mn-ea"/>
                    <a:cs typeface="+mn-cs"/>
                  </a:defRPr>
                </a:pPr>
                <a:r>
                  <a:rPr lang="en-US" b="0"/>
                  <a:t>Andel</a:t>
                </a:r>
              </a:p>
            </c:rich>
          </c:tx>
          <c:layout>
            <c:manualLayout>
              <c:xMode val="edge"/>
              <c:yMode val="edge"/>
              <c:x val="0.91441948977647958"/>
              <c:y val="0.1708086709668457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j-lt"/>
                  <a:ea typeface="+mn-ea"/>
                  <a:cs typeface="+mn-cs"/>
                </a:defRPr>
              </a:pPr>
              <a:endParaRPr lang="sv-SE"/>
            </a:p>
          </c:txPr>
        </c:title>
        <c:numFmt formatCode="General" sourceLinked="1"/>
        <c:majorTickMark val="out"/>
        <c:minorTickMark val="none"/>
        <c:tickLblPos val="nextTo"/>
        <c:crossAx val="1055008703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2.3310499745999493E-3"/>
          <c:y val="9.5000737917683112E-2"/>
          <c:w val="0.99766895002540001"/>
          <c:h val="8.99627568604641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j-lt"/>
              <a:ea typeface="+mn-ea"/>
              <a:cs typeface="+mn-cs"/>
            </a:defRPr>
          </a:pPr>
          <a:endParaRPr lang="sv-S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="1">
          <a:solidFill>
            <a:sysClr val="windowText" lastClr="000000"/>
          </a:solidFill>
          <a:latin typeface="+mj-lt"/>
        </a:defRPr>
      </a:pPr>
      <a:endParaRPr lang="sv-S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ysClr val="windowText" lastClr="000000"/>
                </a:solidFill>
              </a:rPr>
              <a:t>BNP-tillväxt</a:t>
            </a:r>
            <a:endParaRPr lang="sv-SE" b="1">
              <a:solidFill>
                <a:sysClr val="windowText" lastClr="000000"/>
              </a:solidFill>
            </a:endParaRPr>
          </a:p>
          <a:p>
            <a:pPr>
              <a:defRPr/>
            </a:pPr>
            <a:r>
              <a:rPr lang="en-US" sz="1200" b="1">
                <a:solidFill>
                  <a:sysClr val="windowText" lastClr="000000"/>
                </a:solidFill>
              </a:rPr>
              <a:t>prognos för 2025 - 2027</a:t>
            </a:r>
            <a:endParaRPr lang="sv-SE" sz="1200" b="1">
              <a:solidFill>
                <a:sysClr val="windowText" lastClr="000000"/>
              </a:solidFill>
            </a:endParaRPr>
          </a:p>
          <a:p>
            <a:pPr>
              <a:defRPr/>
            </a:pPr>
            <a:r>
              <a:rPr lang="en-US" sz="1000" b="0">
                <a:solidFill>
                  <a:sysClr val="windowText" lastClr="000000"/>
                </a:solidFill>
              </a:rPr>
              <a:t>Heldragen linje = historiskt genomsnitt</a:t>
            </a:r>
            <a:endParaRPr lang="sv-SE" sz="1000" b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26690755610214251"/>
          <c:y val="9.3732224743055294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title>
    <c:autoTitleDeleted val="0"/>
    <c:plotArea>
      <c:layout>
        <c:manualLayout>
          <c:layoutTarget val="inner"/>
          <c:xMode val="edge"/>
          <c:yMode val="edge"/>
          <c:x val="4.3116818873668188E-2"/>
          <c:y val="0.25460912698412697"/>
          <c:w val="0.93410114942528732"/>
          <c:h val="0.5381318956443955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'BNP Sverige'!$B$1</c:f>
              <c:strCache>
                <c:ptCount val="1"/>
                <c:pt idx="0">
                  <c:v>BNP-tillväxt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95C23D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942-4DA1-B19B-3D7EB689AF13}"/>
              </c:ext>
            </c:extLst>
          </c:dPt>
          <c:dPt>
            <c:idx val="1"/>
            <c:invertIfNegative val="0"/>
            <c:bubble3D val="0"/>
            <c:spPr>
              <a:solidFill>
                <a:srgbClr val="95C23D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942-4DA1-B19B-3D7EB689AF13}"/>
              </c:ext>
            </c:extLst>
          </c:dPt>
          <c:dPt>
            <c:idx val="2"/>
            <c:invertIfNegative val="0"/>
            <c:bubble3D val="0"/>
            <c:spPr>
              <a:solidFill>
                <a:srgbClr val="95C23D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A942-4DA1-B19B-3D7EB689AF13}"/>
              </c:ext>
            </c:extLst>
          </c:dPt>
          <c:dPt>
            <c:idx val="3"/>
            <c:invertIfNegative val="0"/>
            <c:bubble3D val="0"/>
            <c:spPr>
              <a:solidFill>
                <a:srgbClr val="95C23D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A942-4DA1-B19B-3D7EB689AF13}"/>
              </c:ext>
            </c:extLst>
          </c:dPt>
          <c:dPt>
            <c:idx val="4"/>
            <c:invertIfNegative val="0"/>
            <c:bubble3D val="0"/>
            <c:spPr>
              <a:solidFill>
                <a:srgbClr val="95C23D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A942-4DA1-B19B-3D7EB689AF13}"/>
              </c:ext>
            </c:extLst>
          </c:dPt>
          <c:dPt>
            <c:idx val="5"/>
            <c:invertIfNegative val="0"/>
            <c:bubble3D val="0"/>
            <c:spPr>
              <a:solidFill>
                <a:srgbClr val="95C23D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A942-4DA1-B19B-3D7EB689AF13}"/>
              </c:ext>
            </c:extLst>
          </c:dPt>
          <c:dPt>
            <c:idx val="6"/>
            <c:invertIfNegative val="0"/>
            <c:bubble3D val="0"/>
            <c:spPr>
              <a:solidFill>
                <a:srgbClr val="95C23D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A942-4DA1-B19B-3D7EB689AF13}"/>
              </c:ext>
            </c:extLst>
          </c:dPt>
          <c:dPt>
            <c:idx val="7"/>
            <c:invertIfNegative val="0"/>
            <c:bubble3D val="0"/>
            <c:spPr>
              <a:solidFill>
                <a:srgbClr val="95C23D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A942-4DA1-B19B-3D7EB689AF13}"/>
              </c:ext>
            </c:extLst>
          </c:dPt>
          <c:dPt>
            <c:idx val="8"/>
            <c:invertIfNegative val="0"/>
            <c:bubble3D val="0"/>
            <c:spPr>
              <a:solidFill>
                <a:srgbClr val="95C23D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A942-4DA1-B19B-3D7EB689AF13}"/>
              </c:ext>
            </c:extLst>
          </c:dPt>
          <c:dPt>
            <c:idx val="9"/>
            <c:invertIfNegative val="0"/>
            <c:bubble3D val="0"/>
            <c:spPr>
              <a:solidFill>
                <a:srgbClr val="95C23D"/>
              </a:solidFill>
              <a:ln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A942-4DA1-B19B-3D7EB689AF13}"/>
              </c:ext>
            </c:extLst>
          </c:dPt>
          <c:dPt>
            <c:idx val="10"/>
            <c:invertIfNegative val="0"/>
            <c:bubble3D val="0"/>
            <c:spPr>
              <a:solidFill>
                <a:srgbClr val="95C23D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A942-4DA1-B19B-3D7EB689AF13}"/>
              </c:ext>
            </c:extLst>
          </c:dPt>
          <c:dPt>
            <c:idx val="11"/>
            <c:invertIfNegative val="0"/>
            <c:bubble3D val="0"/>
            <c:spPr>
              <a:solidFill>
                <a:srgbClr val="95C23D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A942-4DA1-B19B-3D7EB689AF13}"/>
              </c:ext>
            </c:extLst>
          </c:dPt>
          <c:dPt>
            <c:idx val="12"/>
            <c:invertIfNegative val="0"/>
            <c:bubble3D val="0"/>
            <c:spPr>
              <a:solidFill>
                <a:srgbClr val="95C23D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A942-4DA1-B19B-3D7EB689AF13}"/>
              </c:ext>
            </c:extLst>
          </c:dPt>
          <c:dPt>
            <c:idx val="13"/>
            <c:invertIfNegative val="0"/>
            <c:bubble3D val="0"/>
            <c:spPr>
              <a:solidFill>
                <a:srgbClr val="95C23D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B-A942-4DA1-B19B-3D7EB689AF13}"/>
              </c:ext>
            </c:extLst>
          </c:dPt>
          <c:dPt>
            <c:idx val="14"/>
            <c:invertIfNegative val="0"/>
            <c:bubble3D val="0"/>
            <c:spPr>
              <a:solidFill>
                <a:srgbClr val="95C23D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D-A942-4DA1-B19B-3D7EB689AF13}"/>
              </c:ext>
            </c:extLst>
          </c:dPt>
          <c:dPt>
            <c:idx val="15"/>
            <c:invertIfNegative val="0"/>
            <c:bubble3D val="0"/>
            <c:spPr>
              <a:solidFill>
                <a:srgbClr val="95C23D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F-A942-4DA1-B19B-3D7EB689AF13}"/>
              </c:ext>
            </c:extLst>
          </c:dPt>
          <c:dPt>
            <c:idx val="16"/>
            <c:invertIfNegative val="0"/>
            <c:bubble3D val="0"/>
            <c:spPr>
              <a:solidFill>
                <a:srgbClr val="95C23D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1-A942-4DA1-B19B-3D7EB689AF13}"/>
              </c:ext>
            </c:extLst>
          </c:dPt>
          <c:dPt>
            <c:idx val="17"/>
            <c:invertIfNegative val="0"/>
            <c:bubble3D val="0"/>
            <c:spPr>
              <a:solidFill>
                <a:srgbClr val="95C23D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3-A942-4DA1-B19B-3D7EB689AF13}"/>
              </c:ext>
            </c:extLst>
          </c:dPt>
          <c:dPt>
            <c:idx val="18"/>
            <c:invertIfNegative val="0"/>
            <c:bubble3D val="0"/>
            <c:spPr>
              <a:solidFill>
                <a:srgbClr val="95C23D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5-A942-4DA1-B19B-3D7EB689AF13}"/>
              </c:ext>
            </c:extLst>
          </c:dPt>
          <c:dPt>
            <c:idx val="19"/>
            <c:invertIfNegative val="0"/>
            <c:bubble3D val="0"/>
            <c:spPr>
              <a:solidFill>
                <a:srgbClr val="95C23D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7-A942-4DA1-B19B-3D7EB689AF13}"/>
              </c:ext>
            </c:extLst>
          </c:dPt>
          <c:dPt>
            <c:idx val="20"/>
            <c:invertIfNegative val="0"/>
            <c:bubble3D val="0"/>
            <c:spPr>
              <a:solidFill>
                <a:srgbClr val="95C23D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9-A942-4DA1-B19B-3D7EB689AF13}"/>
              </c:ext>
            </c:extLst>
          </c:dPt>
          <c:dPt>
            <c:idx val="21"/>
            <c:invertIfNegative val="0"/>
            <c:bubble3D val="0"/>
            <c:spPr>
              <a:solidFill>
                <a:srgbClr val="95C23D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B-A942-4DA1-B19B-3D7EB689AF13}"/>
              </c:ext>
            </c:extLst>
          </c:dPt>
          <c:dPt>
            <c:idx val="22"/>
            <c:invertIfNegative val="0"/>
            <c:bubble3D val="0"/>
            <c:spPr>
              <a:solidFill>
                <a:srgbClr val="95C23D"/>
              </a:solidFill>
              <a:ln w="9525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D-A942-4DA1-B19B-3D7EB689AF13}"/>
              </c:ext>
            </c:extLst>
          </c:dPt>
          <c:dPt>
            <c:idx val="23"/>
            <c:invertIfNegative val="0"/>
            <c:bubble3D val="0"/>
            <c:spPr>
              <a:solidFill>
                <a:srgbClr val="95C23D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F-A942-4DA1-B19B-3D7EB689AF13}"/>
              </c:ext>
            </c:extLst>
          </c:dPt>
          <c:dPt>
            <c:idx val="24"/>
            <c:invertIfNegative val="0"/>
            <c:bubble3D val="0"/>
            <c:spPr>
              <a:solidFill>
                <a:srgbClr val="95C23D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1-A942-4DA1-B19B-3D7EB689AF13}"/>
              </c:ext>
            </c:extLst>
          </c:dPt>
          <c:dPt>
            <c:idx val="25"/>
            <c:invertIfNegative val="0"/>
            <c:bubble3D val="0"/>
            <c:spPr>
              <a:pattFill prst="dkDnDiag">
                <a:fgClr>
                  <a:srgbClr val="95C23D"/>
                </a:fgClr>
                <a:bgClr>
                  <a:sysClr val="window" lastClr="FFFFFF"/>
                </a:bgClr>
              </a:pattFill>
              <a:ln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3-A942-4DA1-B19B-3D7EB689AF13}"/>
              </c:ext>
            </c:extLst>
          </c:dPt>
          <c:dPt>
            <c:idx val="26"/>
            <c:invertIfNegative val="0"/>
            <c:bubble3D val="0"/>
            <c:spPr>
              <a:pattFill prst="dkDnDiag">
                <a:fgClr>
                  <a:srgbClr val="95C23D"/>
                </a:fgClr>
                <a:bgClr>
                  <a:sysClr val="window" lastClr="FFFFFF"/>
                </a:bgClr>
              </a:patt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5-A942-4DA1-B19B-3D7EB689AF13}"/>
              </c:ext>
            </c:extLst>
          </c:dPt>
          <c:dPt>
            <c:idx val="27"/>
            <c:invertIfNegative val="0"/>
            <c:bubble3D val="0"/>
            <c:spPr>
              <a:pattFill prst="dkDnDiag">
                <a:fgClr>
                  <a:srgbClr val="95C23D"/>
                </a:fgClr>
                <a:bgClr>
                  <a:sysClr val="window" lastClr="FFFFFF"/>
                </a:bgClr>
              </a:patt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7-A942-4DA1-B19B-3D7EB689AF13}"/>
              </c:ext>
            </c:extLst>
          </c:dPt>
          <c:cat>
            <c:numRef>
              <c:f>'BNP Sverige'!$A$2:$A$29</c:f>
              <c:numCache>
                <c:formatCode>yyyy</c:formatCode>
                <c:ptCount val="28"/>
                <c:pt idx="0">
                  <c:v>36526</c:v>
                </c:pt>
                <c:pt idx="1">
                  <c:v>36892</c:v>
                </c:pt>
                <c:pt idx="2">
                  <c:v>37257</c:v>
                </c:pt>
                <c:pt idx="3">
                  <c:v>37622</c:v>
                </c:pt>
                <c:pt idx="4">
                  <c:v>37987</c:v>
                </c:pt>
                <c:pt idx="5">
                  <c:v>38353</c:v>
                </c:pt>
                <c:pt idx="6">
                  <c:v>38718</c:v>
                </c:pt>
                <c:pt idx="7">
                  <c:v>39083</c:v>
                </c:pt>
                <c:pt idx="8">
                  <c:v>39448</c:v>
                </c:pt>
                <c:pt idx="9">
                  <c:v>39814</c:v>
                </c:pt>
                <c:pt idx="10">
                  <c:v>40179</c:v>
                </c:pt>
                <c:pt idx="11">
                  <c:v>40544</c:v>
                </c:pt>
                <c:pt idx="12">
                  <c:v>40909</c:v>
                </c:pt>
                <c:pt idx="13">
                  <c:v>41275</c:v>
                </c:pt>
                <c:pt idx="14">
                  <c:v>41640</c:v>
                </c:pt>
                <c:pt idx="15">
                  <c:v>42005</c:v>
                </c:pt>
                <c:pt idx="16">
                  <c:v>42370</c:v>
                </c:pt>
                <c:pt idx="17">
                  <c:v>42736</c:v>
                </c:pt>
                <c:pt idx="18">
                  <c:v>43101</c:v>
                </c:pt>
                <c:pt idx="19">
                  <c:v>43466</c:v>
                </c:pt>
                <c:pt idx="20">
                  <c:v>43831</c:v>
                </c:pt>
                <c:pt idx="21">
                  <c:v>44197</c:v>
                </c:pt>
                <c:pt idx="22">
                  <c:v>44562</c:v>
                </c:pt>
                <c:pt idx="23">
                  <c:v>44927</c:v>
                </c:pt>
                <c:pt idx="24">
                  <c:v>45292</c:v>
                </c:pt>
                <c:pt idx="25" formatCode="0">
                  <c:v>2025</c:v>
                </c:pt>
                <c:pt idx="26">
                  <c:v>46023</c:v>
                </c:pt>
                <c:pt idx="27">
                  <c:v>46388</c:v>
                </c:pt>
              </c:numCache>
            </c:numRef>
          </c:cat>
          <c:val>
            <c:numRef>
              <c:f>'BNP Sverige'!$B$2:$B$29</c:f>
              <c:numCache>
                <c:formatCode>0.0</c:formatCode>
                <c:ptCount val="28"/>
                <c:pt idx="0">
                  <c:v>4.5999999999999996</c:v>
                </c:pt>
                <c:pt idx="1">
                  <c:v>1.4</c:v>
                </c:pt>
                <c:pt idx="2">
                  <c:v>2.2999999999999998</c:v>
                </c:pt>
                <c:pt idx="3">
                  <c:v>1.9</c:v>
                </c:pt>
                <c:pt idx="4">
                  <c:v>4.2</c:v>
                </c:pt>
                <c:pt idx="5">
                  <c:v>2.8</c:v>
                </c:pt>
                <c:pt idx="6">
                  <c:v>4.7</c:v>
                </c:pt>
                <c:pt idx="7">
                  <c:v>3.2</c:v>
                </c:pt>
                <c:pt idx="8">
                  <c:v>-0.9</c:v>
                </c:pt>
                <c:pt idx="9">
                  <c:v>-4.3</c:v>
                </c:pt>
                <c:pt idx="10">
                  <c:v>5.8</c:v>
                </c:pt>
                <c:pt idx="11">
                  <c:v>3.2</c:v>
                </c:pt>
                <c:pt idx="12">
                  <c:v>-0.4</c:v>
                </c:pt>
                <c:pt idx="13">
                  <c:v>1.1000000000000001</c:v>
                </c:pt>
                <c:pt idx="14">
                  <c:v>2.2999999999999998</c:v>
                </c:pt>
                <c:pt idx="15">
                  <c:v>4.4000000000000004</c:v>
                </c:pt>
                <c:pt idx="16">
                  <c:v>2.1</c:v>
                </c:pt>
                <c:pt idx="17">
                  <c:v>1.9</c:v>
                </c:pt>
                <c:pt idx="18">
                  <c:v>1.8</c:v>
                </c:pt>
                <c:pt idx="19">
                  <c:v>2.6</c:v>
                </c:pt>
                <c:pt idx="20">
                  <c:v>-1.9</c:v>
                </c:pt>
                <c:pt idx="21">
                  <c:v>5.2</c:v>
                </c:pt>
                <c:pt idx="22">
                  <c:v>1.3</c:v>
                </c:pt>
                <c:pt idx="23">
                  <c:v>-0.2</c:v>
                </c:pt>
                <c:pt idx="24">
                  <c:v>0.8</c:v>
                </c:pt>
                <c:pt idx="25">
                  <c:v>0.9</c:v>
                </c:pt>
                <c:pt idx="26">
                  <c:v>2.6</c:v>
                </c:pt>
                <c:pt idx="27">
                  <c:v>2.2999999999999998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8-A942-4DA1-B19B-3D7EB689AF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103873264"/>
        <c:axId val="407708112"/>
        <c:extLst/>
      </c:barChart>
      <c:lineChart>
        <c:grouping val="standard"/>
        <c:varyColors val="0"/>
        <c:ser>
          <c:idx val="1"/>
          <c:order val="1"/>
          <c:tx>
            <c:strRef>
              <c:f>'[2]BNP Sverige'!$C$1</c:f>
              <c:strCache>
                <c:ptCount val="1"/>
                <c:pt idx="0">
                  <c:v>Historiskt genomsnitt</c:v>
                </c:pt>
              </c:strCache>
            </c:strRef>
          </c:tx>
          <c:spPr>
            <a:ln w="28575" cap="rnd">
              <a:solidFill>
                <a:srgbClr val="00005A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'[2]BNP Sverige'!$A$2:$A$29</c:f>
              <c:numCache>
                <c:formatCode>General</c:formatCode>
                <c:ptCount val="28"/>
                <c:pt idx="0">
                  <c:v>36526</c:v>
                </c:pt>
                <c:pt idx="1">
                  <c:v>36892</c:v>
                </c:pt>
                <c:pt idx="2">
                  <c:v>37257</c:v>
                </c:pt>
                <c:pt idx="3">
                  <c:v>37622</c:v>
                </c:pt>
                <c:pt idx="4">
                  <c:v>37987</c:v>
                </c:pt>
                <c:pt idx="5">
                  <c:v>38353</c:v>
                </c:pt>
                <c:pt idx="6">
                  <c:v>38718</c:v>
                </c:pt>
                <c:pt idx="7">
                  <c:v>39083</c:v>
                </c:pt>
                <c:pt idx="8">
                  <c:v>39448</c:v>
                </c:pt>
                <c:pt idx="9">
                  <c:v>39814</c:v>
                </c:pt>
                <c:pt idx="10">
                  <c:v>40179</c:v>
                </c:pt>
                <c:pt idx="11">
                  <c:v>40544</c:v>
                </c:pt>
                <c:pt idx="12">
                  <c:v>40909</c:v>
                </c:pt>
                <c:pt idx="13">
                  <c:v>41275</c:v>
                </c:pt>
                <c:pt idx="14">
                  <c:v>41640</c:v>
                </c:pt>
                <c:pt idx="15">
                  <c:v>42005</c:v>
                </c:pt>
                <c:pt idx="16">
                  <c:v>42370</c:v>
                </c:pt>
                <c:pt idx="17">
                  <c:v>42736</c:v>
                </c:pt>
                <c:pt idx="18">
                  <c:v>43101</c:v>
                </c:pt>
                <c:pt idx="19">
                  <c:v>43466</c:v>
                </c:pt>
                <c:pt idx="20">
                  <c:v>43831</c:v>
                </c:pt>
                <c:pt idx="21">
                  <c:v>44197</c:v>
                </c:pt>
                <c:pt idx="22">
                  <c:v>44562</c:v>
                </c:pt>
                <c:pt idx="23">
                  <c:v>44927</c:v>
                </c:pt>
                <c:pt idx="24">
                  <c:v>45292</c:v>
                </c:pt>
                <c:pt idx="25">
                  <c:v>2025</c:v>
                </c:pt>
                <c:pt idx="26">
                  <c:v>46023</c:v>
                </c:pt>
                <c:pt idx="27">
                  <c:v>46388</c:v>
                </c:pt>
              </c:numCache>
            </c:numRef>
          </c:cat>
          <c:val>
            <c:numRef>
              <c:f>'[2]BNP Sverige'!$C$2:$C$29</c:f>
              <c:numCache>
                <c:formatCode>General</c:formatCode>
                <c:ptCount val="28"/>
                <c:pt idx="0">
                  <c:v>1.996</c:v>
                </c:pt>
                <c:pt idx="1">
                  <c:v>1.996</c:v>
                </c:pt>
                <c:pt idx="2">
                  <c:v>1.996</c:v>
                </c:pt>
                <c:pt idx="3">
                  <c:v>1.996</c:v>
                </c:pt>
                <c:pt idx="4">
                  <c:v>1.996</c:v>
                </c:pt>
                <c:pt idx="5">
                  <c:v>1.996</c:v>
                </c:pt>
                <c:pt idx="6">
                  <c:v>1.996</c:v>
                </c:pt>
                <c:pt idx="7">
                  <c:v>1.996</c:v>
                </c:pt>
                <c:pt idx="8">
                  <c:v>1.996</c:v>
                </c:pt>
                <c:pt idx="9">
                  <c:v>1.996</c:v>
                </c:pt>
                <c:pt idx="10">
                  <c:v>1.996</c:v>
                </c:pt>
                <c:pt idx="11">
                  <c:v>1.996</c:v>
                </c:pt>
                <c:pt idx="12">
                  <c:v>1.996</c:v>
                </c:pt>
                <c:pt idx="13">
                  <c:v>1.996</c:v>
                </c:pt>
                <c:pt idx="14">
                  <c:v>1.996</c:v>
                </c:pt>
                <c:pt idx="15">
                  <c:v>1.996</c:v>
                </c:pt>
                <c:pt idx="16">
                  <c:v>1.996</c:v>
                </c:pt>
                <c:pt idx="17">
                  <c:v>1.996</c:v>
                </c:pt>
                <c:pt idx="18">
                  <c:v>1.996</c:v>
                </c:pt>
                <c:pt idx="19">
                  <c:v>1.996</c:v>
                </c:pt>
                <c:pt idx="20">
                  <c:v>1.996</c:v>
                </c:pt>
                <c:pt idx="21">
                  <c:v>1.996</c:v>
                </c:pt>
                <c:pt idx="22">
                  <c:v>1.996</c:v>
                </c:pt>
                <c:pt idx="23">
                  <c:v>1.996</c:v>
                </c:pt>
                <c:pt idx="24">
                  <c:v>1.996</c:v>
                </c:pt>
                <c:pt idx="25">
                  <c:v>1.996</c:v>
                </c:pt>
                <c:pt idx="26">
                  <c:v>1.996</c:v>
                </c:pt>
                <c:pt idx="27">
                  <c:v>1.996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9-A942-4DA1-B19B-3D7EB689AF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3873264"/>
        <c:axId val="407708112"/>
      </c:lineChart>
      <c:catAx>
        <c:axId val="1038732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algn="ctr"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v-SE">
                    <a:solidFill>
                      <a:sysClr val="windowText" lastClr="000000"/>
                    </a:solidFill>
                  </a:rPr>
                  <a:t>Källa: Konjunkturinstitutet</a:t>
                </a:r>
              </a:p>
            </c:rich>
          </c:tx>
          <c:layout>
            <c:manualLayout>
              <c:xMode val="edge"/>
              <c:yMode val="edge"/>
              <c:x val="0.34540873015873019"/>
              <c:y val="0.9271291666666666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algn="ctr"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yyyy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4077081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07708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v-SE">
                    <a:solidFill>
                      <a:sysClr val="windowText" lastClr="000000"/>
                    </a:solidFill>
                  </a:rPr>
                  <a:t>Procent</a:t>
                </a:r>
              </a:p>
            </c:rich>
          </c:tx>
          <c:layout>
            <c:manualLayout>
              <c:xMode val="edge"/>
              <c:yMode val="edge"/>
              <c:x val="6.9541974682486817E-3"/>
              <c:y val="0.1339893388846582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103873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7.8253831417624514E-2"/>
          <c:y val="0.19486747577671792"/>
          <c:w val="0.88556168582375483"/>
          <c:h val="0.60624053714702264"/>
        </c:manualLayout>
      </c:layout>
      <c:lineChart>
        <c:grouping val="standard"/>
        <c:varyColors val="0"/>
        <c:ser>
          <c:idx val="0"/>
          <c:order val="0"/>
          <c:tx>
            <c:strRef>
              <c:f>Utbildningsnivå!$B$2</c:f>
              <c:strCache>
                <c:ptCount val="1"/>
                <c:pt idx="0">
                  <c:v>Högst förgymnasial utbildning </c:v>
                </c:pt>
              </c:strCache>
            </c:strRef>
          </c:tx>
          <c:spPr>
            <a:ln w="28575" cap="rnd">
              <a:solidFill>
                <a:srgbClr val="000064"/>
              </a:solidFill>
              <a:round/>
            </a:ln>
            <a:effectLst/>
          </c:spPr>
          <c:marker>
            <c:symbol val="none"/>
          </c:marker>
          <c:cat>
            <c:strRef>
              <c:f>Utbildningsnivå!$A$3:$A$241</c:f>
              <c:strCache>
                <c:ptCount val="239"/>
                <c:pt idx="0">
                  <c:v>2006</c:v>
                </c:pt>
                <c:pt idx="1">
                  <c:v>2006-02</c:v>
                </c:pt>
                <c:pt idx="2">
                  <c:v>2006-03</c:v>
                </c:pt>
                <c:pt idx="3">
                  <c:v>2006-04</c:v>
                </c:pt>
                <c:pt idx="4">
                  <c:v>2006-05</c:v>
                </c:pt>
                <c:pt idx="5">
                  <c:v>2006-06</c:v>
                </c:pt>
                <c:pt idx="6">
                  <c:v>2006-07</c:v>
                </c:pt>
                <c:pt idx="7">
                  <c:v>2006-08</c:v>
                </c:pt>
                <c:pt idx="8">
                  <c:v>2006-09</c:v>
                </c:pt>
                <c:pt idx="9">
                  <c:v>2006-10</c:v>
                </c:pt>
                <c:pt idx="10">
                  <c:v>2006-11</c:v>
                </c:pt>
                <c:pt idx="11">
                  <c:v>2006-12</c:v>
                </c:pt>
                <c:pt idx="12">
                  <c:v>2007</c:v>
                </c:pt>
                <c:pt idx="13">
                  <c:v>2007-02</c:v>
                </c:pt>
                <c:pt idx="14">
                  <c:v>2007-03</c:v>
                </c:pt>
                <c:pt idx="15">
                  <c:v>2007-04</c:v>
                </c:pt>
                <c:pt idx="16">
                  <c:v>2007-05</c:v>
                </c:pt>
                <c:pt idx="17">
                  <c:v>2007-06</c:v>
                </c:pt>
                <c:pt idx="18">
                  <c:v>2007-07</c:v>
                </c:pt>
                <c:pt idx="19">
                  <c:v>2007-08</c:v>
                </c:pt>
                <c:pt idx="20">
                  <c:v>2007-09</c:v>
                </c:pt>
                <c:pt idx="21">
                  <c:v>2007-10</c:v>
                </c:pt>
                <c:pt idx="22">
                  <c:v>2007-11</c:v>
                </c:pt>
                <c:pt idx="23">
                  <c:v>2007-12</c:v>
                </c:pt>
                <c:pt idx="24">
                  <c:v>2008</c:v>
                </c:pt>
                <c:pt idx="25">
                  <c:v>2008-02</c:v>
                </c:pt>
                <c:pt idx="26">
                  <c:v>2008-03</c:v>
                </c:pt>
                <c:pt idx="27">
                  <c:v>2008-04</c:v>
                </c:pt>
                <c:pt idx="28">
                  <c:v>2008-05</c:v>
                </c:pt>
                <c:pt idx="29">
                  <c:v>2008-06</c:v>
                </c:pt>
                <c:pt idx="30">
                  <c:v>2008-07</c:v>
                </c:pt>
                <c:pt idx="31">
                  <c:v>2008-08</c:v>
                </c:pt>
                <c:pt idx="32">
                  <c:v>2008-09</c:v>
                </c:pt>
                <c:pt idx="33">
                  <c:v>2008-10</c:v>
                </c:pt>
                <c:pt idx="34">
                  <c:v>2008-11</c:v>
                </c:pt>
                <c:pt idx="35">
                  <c:v>2008-12</c:v>
                </c:pt>
                <c:pt idx="36">
                  <c:v>2009</c:v>
                </c:pt>
                <c:pt idx="37">
                  <c:v>2009-02</c:v>
                </c:pt>
                <c:pt idx="38">
                  <c:v>2009-03</c:v>
                </c:pt>
                <c:pt idx="39">
                  <c:v>2009-04</c:v>
                </c:pt>
                <c:pt idx="40">
                  <c:v>2009-05</c:v>
                </c:pt>
                <c:pt idx="41">
                  <c:v>2009-06</c:v>
                </c:pt>
                <c:pt idx="42">
                  <c:v>2009-07</c:v>
                </c:pt>
                <c:pt idx="43">
                  <c:v>2009-08</c:v>
                </c:pt>
                <c:pt idx="44">
                  <c:v>2009-09</c:v>
                </c:pt>
                <c:pt idx="45">
                  <c:v>2009-10</c:v>
                </c:pt>
                <c:pt idx="46">
                  <c:v>2009-11</c:v>
                </c:pt>
                <c:pt idx="47">
                  <c:v>2009-12</c:v>
                </c:pt>
                <c:pt idx="48">
                  <c:v>2010</c:v>
                </c:pt>
                <c:pt idx="49">
                  <c:v>2010-02</c:v>
                </c:pt>
                <c:pt idx="50">
                  <c:v>2010-03</c:v>
                </c:pt>
                <c:pt idx="51">
                  <c:v>2010-04</c:v>
                </c:pt>
                <c:pt idx="52">
                  <c:v>2010-05</c:v>
                </c:pt>
                <c:pt idx="53">
                  <c:v>2010-06</c:v>
                </c:pt>
                <c:pt idx="54">
                  <c:v>2010-07</c:v>
                </c:pt>
                <c:pt idx="55">
                  <c:v>2010-08</c:v>
                </c:pt>
                <c:pt idx="56">
                  <c:v>2010-09</c:v>
                </c:pt>
                <c:pt idx="57">
                  <c:v>2010-10</c:v>
                </c:pt>
                <c:pt idx="58">
                  <c:v>2010-11</c:v>
                </c:pt>
                <c:pt idx="59">
                  <c:v>2010-12</c:v>
                </c:pt>
                <c:pt idx="60">
                  <c:v>2011</c:v>
                </c:pt>
                <c:pt idx="61">
                  <c:v>2011-02</c:v>
                </c:pt>
                <c:pt idx="62">
                  <c:v>2011-03</c:v>
                </c:pt>
                <c:pt idx="63">
                  <c:v>2011-04</c:v>
                </c:pt>
                <c:pt idx="64">
                  <c:v>2011-05</c:v>
                </c:pt>
                <c:pt idx="65">
                  <c:v>2011-06</c:v>
                </c:pt>
                <c:pt idx="66">
                  <c:v>2011-07</c:v>
                </c:pt>
                <c:pt idx="67">
                  <c:v>2011-08</c:v>
                </c:pt>
                <c:pt idx="68">
                  <c:v>2011-09</c:v>
                </c:pt>
                <c:pt idx="69">
                  <c:v>2011-10</c:v>
                </c:pt>
                <c:pt idx="70">
                  <c:v>2011-11</c:v>
                </c:pt>
                <c:pt idx="71">
                  <c:v>2011-12</c:v>
                </c:pt>
                <c:pt idx="72">
                  <c:v>2012</c:v>
                </c:pt>
                <c:pt idx="73">
                  <c:v>2012-02</c:v>
                </c:pt>
                <c:pt idx="74">
                  <c:v>2012-03</c:v>
                </c:pt>
                <c:pt idx="75">
                  <c:v>2012-04</c:v>
                </c:pt>
                <c:pt idx="76">
                  <c:v>2012-05</c:v>
                </c:pt>
                <c:pt idx="77">
                  <c:v>2012-06</c:v>
                </c:pt>
                <c:pt idx="78">
                  <c:v>2012-07</c:v>
                </c:pt>
                <c:pt idx="79">
                  <c:v>2012-08</c:v>
                </c:pt>
                <c:pt idx="80">
                  <c:v>2012-09</c:v>
                </c:pt>
                <c:pt idx="81">
                  <c:v>2012-10</c:v>
                </c:pt>
                <c:pt idx="82">
                  <c:v>2012-11</c:v>
                </c:pt>
                <c:pt idx="83">
                  <c:v>2012-12</c:v>
                </c:pt>
                <c:pt idx="84">
                  <c:v>2013</c:v>
                </c:pt>
                <c:pt idx="85">
                  <c:v>2013-02</c:v>
                </c:pt>
                <c:pt idx="86">
                  <c:v>2013-03</c:v>
                </c:pt>
                <c:pt idx="87">
                  <c:v>2013-04</c:v>
                </c:pt>
                <c:pt idx="88">
                  <c:v>2013-05</c:v>
                </c:pt>
                <c:pt idx="89">
                  <c:v>2013-06</c:v>
                </c:pt>
                <c:pt idx="90">
                  <c:v>2013-07</c:v>
                </c:pt>
                <c:pt idx="91">
                  <c:v>2013-08</c:v>
                </c:pt>
                <c:pt idx="92">
                  <c:v>2013-09</c:v>
                </c:pt>
                <c:pt idx="93">
                  <c:v>2013-10</c:v>
                </c:pt>
                <c:pt idx="94">
                  <c:v>2013-11</c:v>
                </c:pt>
                <c:pt idx="95">
                  <c:v>2013-12</c:v>
                </c:pt>
                <c:pt idx="96">
                  <c:v>2014</c:v>
                </c:pt>
                <c:pt idx="97">
                  <c:v>2014-02</c:v>
                </c:pt>
                <c:pt idx="98">
                  <c:v>2014-03</c:v>
                </c:pt>
                <c:pt idx="99">
                  <c:v>2014-04</c:v>
                </c:pt>
                <c:pt idx="100">
                  <c:v>2014-05</c:v>
                </c:pt>
                <c:pt idx="101">
                  <c:v>2014-06</c:v>
                </c:pt>
                <c:pt idx="102">
                  <c:v>2014-07</c:v>
                </c:pt>
                <c:pt idx="103">
                  <c:v>2014-08</c:v>
                </c:pt>
                <c:pt idx="104">
                  <c:v>2014-09</c:v>
                </c:pt>
                <c:pt idx="105">
                  <c:v>2014-10</c:v>
                </c:pt>
                <c:pt idx="106">
                  <c:v>2014-11</c:v>
                </c:pt>
                <c:pt idx="107">
                  <c:v>2014-12</c:v>
                </c:pt>
                <c:pt idx="108">
                  <c:v>2015</c:v>
                </c:pt>
                <c:pt idx="109">
                  <c:v>2015-02</c:v>
                </c:pt>
                <c:pt idx="110">
                  <c:v>2015-03</c:v>
                </c:pt>
                <c:pt idx="111">
                  <c:v>2015-04</c:v>
                </c:pt>
                <c:pt idx="112">
                  <c:v>2015-05</c:v>
                </c:pt>
                <c:pt idx="113">
                  <c:v>2015-06</c:v>
                </c:pt>
                <c:pt idx="114">
                  <c:v>2015-07</c:v>
                </c:pt>
                <c:pt idx="115">
                  <c:v>2015-08</c:v>
                </c:pt>
                <c:pt idx="116">
                  <c:v>2015-09</c:v>
                </c:pt>
                <c:pt idx="117">
                  <c:v>2015-10</c:v>
                </c:pt>
                <c:pt idx="118">
                  <c:v>2015-11</c:v>
                </c:pt>
                <c:pt idx="119">
                  <c:v>2015-12</c:v>
                </c:pt>
                <c:pt idx="120">
                  <c:v>2016</c:v>
                </c:pt>
                <c:pt idx="121">
                  <c:v>2016-02</c:v>
                </c:pt>
                <c:pt idx="122">
                  <c:v>2016-03</c:v>
                </c:pt>
                <c:pt idx="123">
                  <c:v>2016-04</c:v>
                </c:pt>
                <c:pt idx="124">
                  <c:v>2016-05</c:v>
                </c:pt>
                <c:pt idx="125">
                  <c:v>2016-06</c:v>
                </c:pt>
                <c:pt idx="126">
                  <c:v>2016-07</c:v>
                </c:pt>
                <c:pt idx="127">
                  <c:v>2016-08</c:v>
                </c:pt>
                <c:pt idx="128">
                  <c:v>2016-09</c:v>
                </c:pt>
                <c:pt idx="129">
                  <c:v>2016-10</c:v>
                </c:pt>
                <c:pt idx="130">
                  <c:v>2016-11</c:v>
                </c:pt>
                <c:pt idx="131">
                  <c:v>2016-12</c:v>
                </c:pt>
                <c:pt idx="132">
                  <c:v>2017</c:v>
                </c:pt>
                <c:pt idx="133">
                  <c:v>2017-02</c:v>
                </c:pt>
                <c:pt idx="134">
                  <c:v>2017-03</c:v>
                </c:pt>
                <c:pt idx="135">
                  <c:v>2017-04</c:v>
                </c:pt>
                <c:pt idx="136">
                  <c:v>2017-05</c:v>
                </c:pt>
                <c:pt idx="137">
                  <c:v>2017-06</c:v>
                </c:pt>
                <c:pt idx="138">
                  <c:v>2017-07</c:v>
                </c:pt>
                <c:pt idx="139">
                  <c:v>2017-08</c:v>
                </c:pt>
                <c:pt idx="140">
                  <c:v>2017-09</c:v>
                </c:pt>
                <c:pt idx="141">
                  <c:v>2017-10</c:v>
                </c:pt>
                <c:pt idx="142">
                  <c:v>2017-11</c:v>
                </c:pt>
                <c:pt idx="143">
                  <c:v>2017-12</c:v>
                </c:pt>
                <c:pt idx="144">
                  <c:v>2018</c:v>
                </c:pt>
                <c:pt idx="145">
                  <c:v>2018-02</c:v>
                </c:pt>
                <c:pt idx="146">
                  <c:v>2018-03</c:v>
                </c:pt>
                <c:pt idx="147">
                  <c:v>2018-04</c:v>
                </c:pt>
                <c:pt idx="148">
                  <c:v>2018-05</c:v>
                </c:pt>
                <c:pt idx="149">
                  <c:v>2018-06</c:v>
                </c:pt>
                <c:pt idx="150">
                  <c:v>2018-07</c:v>
                </c:pt>
                <c:pt idx="151">
                  <c:v>2018-08</c:v>
                </c:pt>
                <c:pt idx="152">
                  <c:v>2018-09</c:v>
                </c:pt>
                <c:pt idx="153">
                  <c:v>2018-10</c:v>
                </c:pt>
                <c:pt idx="154">
                  <c:v>2018-11</c:v>
                </c:pt>
                <c:pt idx="155">
                  <c:v>2018-12</c:v>
                </c:pt>
                <c:pt idx="156">
                  <c:v>2019</c:v>
                </c:pt>
                <c:pt idx="157">
                  <c:v>2019-02</c:v>
                </c:pt>
                <c:pt idx="158">
                  <c:v>2019-03</c:v>
                </c:pt>
                <c:pt idx="159">
                  <c:v>2019-04</c:v>
                </c:pt>
                <c:pt idx="160">
                  <c:v>2019-05</c:v>
                </c:pt>
                <c:pt idx="161">
                  <c:v>2019-06</c:v>
                </c:pt>
                <c:pt idx="162">
                  <c:v>2019-07</c:v>
                </c:pt>
                <c:pt idx="163">
                  <c:v>2019-08</c:v>
                </c:pt>
                <c:pt idx="164">
                  <c:v>2019-09</c:v>
                </c:pt>
                <c:pt idx="165">
                  <c:v>2019-10</c:v>
                </c:pt>
                <c:pt idx="166">
                  <c:v>2019-11</c:v>
                </c:pt>
                <c:pt idx="167">
                  <c:v>2019-12</c:v>
                </c:pt>
                <c:pt idx="168">
                  <c:v>2020</c:v>
                </c:pt>
                <c:pt idx="169">
                  <c:v>2020-02</c:v>
                </c:pt>
                <c:pt idx="170">
                  <c:v>2020-03</c:v>
                </c:pt>
                <c:pt idx="171">
                  <c:v>2020-04</c:v>
                </c:pt>
                <c:pt idx="172">
                  <c:v>2020-05</c:v>
                </c:pt>
                <c:pt idx="173">
                  <c:v>2020-06</c:v>
                </c:pt>
                <c:pt idx="174">
                  <c:v>2020-07</c:v>
                </c:pt>
                <c:pt idx="175">
                  <c:v>2020-08</c:v>
                </c:pt>
                <c:pt idx="176">
                  <c:v>2020-09</c:v>
                </c:pt>
                <c:pt idx="177">
                  <c:v>2020-10</c:v>
                </c:pt>
                <c:pt idx="178">
                  <c:v>2020-11</c:v>
                </c:pt>
                <c:pt idx="179">
                  <c:v>2020-12</c:v>
                </c:pt>
                <c:pt idx="180">
                  <c:v>2021</c:v>
                </c:pt>
                <c:pt idx="181">
                  <c:v>2021-02</c:v>
                </c:pt>
                <c:pt idx="182">
                  <c:v>2021-03</c:v>
                </c:pt>
                <c:pt idx="183">
                  <c:v>2021-04</c:v>
                </c:pt>
                <c:pt idx="184">
                  <c:v>2021-05</c:v>
                </c:pt>
                <c:pt idx="185">
                  <c:v>2021-06</c:v>
                </c:pt>
                <c:pt idx="186">
                  <c:v>2021-07</c:v>
                </c:pt>
                <c:pt idx="187">
                  <c:v>2021-08</c:v>
                </c:pt>
                <c:pt idx="188">
                  <c:v>2021-09</c:v>
                </c:pt>
                <c:pt idx="189">
                  <c:v>2021-10</c:v>
                </c:pt>
                <c:pt idx="190">
                  <c:v>2021-11</c:v>
                </c:pt>
                <c:pt idx="191">
                  <c:v>2021-12</c:v>
                </c:pt>
                <c:pt idx="192">
                  <c:v>2022</c:v>
                </c:pt>
                <c:pt idx="193">
                  <c:v>2022-02</c:v>
                </c:pt>
                <c:pt idx="194">
                  <c:v>2022-03</c:v>
                </c:pt>
                <c:pt idx="195">
                  <c:v>2022-04</c:v>
                </c:pt>
                <c:pt idx="196">
                  <c:v>2022-05</c:v>
                </c:pt>
                <c:pt idx="197">
                  <c:v>2022-06</c:v>
                </c:pt>
                <c:pt idx="198">
                  <c:v>2022-07</c:v>
                </c:pt>
                <c:pt idx="199">
                  <c:v>2022-08</c:v>
                </c:pt>
                <c:pt idx="200">
                  <c:v>2022-09</c:v>
                </c:pt>
                <c:pt idx="201">
                  <c:v>2022-10</c:v>
                </c:pt>
                <c:pt idx="202">
                  <c:v>2022-11</c:v>
                </c:pt>
                <c:pt idx="203">
                  <c:v>2022-12</c:v>
                </c:pt>
                <c:pt idx="204">
                  <c:v>2023</c:v>
                </c:pt>
                <c:pt idx="205">
                  <c:v>2023-02</c:v>
                </c:pt>
                <c:pt idx="206">
                  <c:v>2023-03</c:v>
                </c:pt>
                <c:pt idx="207">
                  <c:v>2023-04</c:v>
                </c:pt>
                <c:pt idx="208">
                  <c:v>2023-05</c:v>
                </c:pt>
                <c:pt idx="209">
                  <c:v>2023-06</c:v>
                </c:pt>
                <c:pt idx="210">
                  <c:v>2023-07</c:v>
                </c:pt>
                <c:pt idx="211">
                  <c:v>2023-08</c:v>
                </c:pt>
                <c:pt idx="212">
                  <c:v>2023-09</c:v>
                </c:pt>
                <c:pt idx="213">
                  <c:v>2023-10</c:v>
                </c:pt>
                <c:pt idx="214">
                  <c:v>2023-11</c:v>
                </c:pt>
                <c:pt idx="215">
                  <c:v>2023-12</c:v>
                </c:pt>
                <c:pt idx="216">
                  <c:v>2024</c:v>
                </c:pt>
                <c:pt idx="217">
                  <c:v>2024-02</c:v>
                </c:pt>
                <c:pt idx="218">
                  <c:v>2024-03</c:v>
                </c:pt>
                <c:pt idx="219">
                  <c:v>2024-04</c:v>
                </c:pt>
                <c:pt idx="220">
                  <c:v>2024-05</c:v>
                </c:pt>
                <c:pt idx="221">
                  <c:v>2024-06</c:v>
                </c:pt>
                <c:pt idx="222">
                  <c:v>2024-07</c:v>
                </c:pt>
                <c:pt idx="223">
                  <c:v>2024-08</c:v>
                </c:pt>
                <c:pt idx="224">
                  <c:v>2024-09</c:v>
                </c:pt>
                <c:pt idx="225">
                  <c:v>2024-10</c:v>
                </c:pt>
                <c:pt idx="226">
                  <c:v>2024-11</c:v>
                </c:pt>
                <c:pt idx="227">
                  <c:v>2024-12</c:v>
                </c:pt>
                <c:pt idx="228">
                  <c:v>2025</c:v>
                </c:pt>
                <c:pt idx="229">
                  <c:v>2025-02</c:v>
                </c:pt>
                <c:pt idx="230">
                  <c:v>2025-03</c:v>
                </c:pt>
                <c:pt idx="231">
                  <c:v>2025-04</c:v>
                </c:pt>
                <c:pt idx="232">
                  <c:v>2025-05</c:v>
                </c:pt>
                <c:pt idx="233">
                  <c:v>2025-06</c:v>
                </c:pt>
                <c:pt idx="234">
                  <c:v>2025-07</c:v>
                </c:pt>
                <c:pt idx="235">
                  <c:v>2025-08</c:v>
                </c:pt>
                <c:pt idx="236">
                  <c:v>2025-09</c:v>
                </c:pt>
                <c:pt idx="237">
                  <c:v>2025-10</c:v>
                </c:pt>
                <c:pt idx="238">
                  <c:v>2025-11</c:v>
                </c:pt>
              </c:strCache>
            </c:strRef>
          </c:cat>
          <c:val>
            <c:numRef>
              <c:f>Utbildningsnivå!$B$3:$B$240</c:f>
              <c:numCache>
                <c:formatCode>0</c:formatCode>
                <c:ptCount val="238"/>
                <c:pt idx="0">
                  <c:v>89.168866429161284</c:v>
                </c:pt>
                <c:pt idx="1">
                  <c:v>88.169876720377076</c:v>
                </c:pt>
                <c:pt idx="2">
                  <c:v>87.703640417906044</c:v>
                </c:pt>
                <c:pt idx="3">
                  <c:v>87.869887750728722</c:v>
                </c:pt>
                <c:pt idx="4">
                  <c:v>86.297950963638698</c:v>
                </c:pt>
                <c:pt idx="5">
                  <c:v>88.460295041452667</c:v>
                </c:pt>
                <c:pt idx="6">
                  <c:v>88.71482153101941</c:v>
                </c:pt>
                <c:pt idx="7">
                  <c:v>86.728533657042377</c:v>
                </c:pt>
                <c:pt idx="8">
                  <c:v>84.904061341888394</c:v>
                </c:pt>
                <c:pt idx="9">
                  <c:v>82.378091410292896</c:v>
                </c:pt>
                <c:pt idx="10">
                  <c:v>78.652408417919986</c:v>
                </c:pt>
                <c:pt idx="11">
                  <c:v>76.41716600319441</c:v>
                </c:pt>
                <c:pt idx="12">
                  <c:v>73.895172417712402</c:v>
                </c:pt>
                <c:pt idx="13">
                  <c:v>72.053265543114875</c:v>
                </c:pt>
                <c:pt idx="14">
                  <c:v>69.740034599665933</c:v>
                </c:pt>
                <c:pt idx="15">
                  <c:v>67.830622726571065</c:v>
                </c:pt>
                <c:pt idx="16">
                  <c:v>64.668809149185151</c:v>
                </c:pt>
                <c:pt idx="17">
                  <c:v>64.00944640007134</c:v>
                </c:pt>
                <c:pt idx="18">
                  <c:v>63.656568219411803</c:v>
                </c:pt>
                <c:pt idx="19">
                  <c:v>62.668668436962101</c:v>
                </c:pt>
                <c:pt idx="20">
                  <c:v>61.794260965423682</c:v>
                </c:pt>
                <c:pt idx="21">
                  <c:v>61.693833725127497</c:v>
                </c:pt>
                <c:pt idx="22">
                  <c:v>62.31893877102619</c:v>
                </c:pt>
                <c:pt idx="23">
                  <c:v>62.357627710910293</c:v>
                </c:pt>
                <c:pt idx="24">
                  <c:v>62.410630583444984</c:v>
                </c:pt>
                <c:pt idx="25">
                  <c:v>62.15518305201126</c:v>
                </c:pt>
                <c:pt idx="26">
                  <c:v>61.673970684756597</c:v>
                </c:pt>
                <c:pt idx="27">
                  <c:v>61.119401098895366</c:v>
                </c:pt>
                <c:pt idx="28">
                  <c:v>60.253798423945916</c:v>
                </c:pt>
                <c:pt idx="29">
                  <c:v>59.832682780774014</c:v>
                </c:pt>
                <c:pt idx="30">
                  <c:v>60.740732409169283</c:v>
                </c:pt>
                <c:pt idx="31">
                  <c:v>62.057157376593402</c:v>
                </c:pt>
                <c:pt idx="32">
                  <c:v>64.045703070123665</c:v>
                </c:pt>
                <c:pt idx="33">
                  <c:v>66.323410412643113</c:v>
                </c:pt>
                <c:pt idx="34">
                  <c:v>69.072037506895271</c:v>
                </c:pt>
                <c:pt idx="35">
                  <c:v>72.342774367904838</c:v>
                </c:pt>
                <c:pt idx="36">
                  <c:v>75.4740750070997</c:v>
                </c:pt>
                <c:pt idx="37">
                  <c:v>79.171794467816525</c:v>
                </c:pt>
                <c:pt idx="38">
                  <c:v>83.248624354143146</c:v>
                </c:pt>
                <c:pt idx="39">
                  <c:v>87.992594718765844</c:v>
                </c:pt>
                <c:pt idx="40">
                  <c:v>91.197473697798571</c:v>
                </c:pt>
                <c:pt idx="41">
                  <c:v>94.285454521891211</c:v>
                </c:pt>
                <c:pt idx="42">
                  <c:v>96.807491639763668</c:v>
                </c:pt>
                <c:pt idx="43">
                  <c:v>99.035754288117332</c:v>
                </c:pt>
                <c:pt idx="44">
                  <c:v>100.84978662317467</c:v>
                </c:pt>
                <c:pt idx="45">
                  <c:v>102.66247792845897</c:v>
                </c:pt>
                <c:pt idx="46">
                  <c:v>104.05686421989795</c:v>
                </c:pt>
                <c:pt idx="47">
                  <c:v>104.66385352773115</c:v>
                </c:pt>
                <c:pt idx="48">
                  <c:v>107.14673401449011</c:v>
                </c:pt>
                <c:pt idx="49">
                  <c:v>108.26251385700256</c:v>
                </c:pt>
                <c:pt idx="50">
                  <c:v>109.52363893068444</c:v>
                </c:pt>
                <c:pt idx="51">
                  <c:v>110.29033348611375</c:v>
                </c:pt>
                <c:pt idx="52">
                  <c:v>110.97323317575702</c:v>
                </c:pt>
                <c:pt idx="53">
                  <c:v>111.74813929716842</c:v>
                </c:pt>
                <c:pt idx="54">
                  <c:v>112.08726794913231</c:v>
                </c:pt>
                <c:pt idx="55">
                  <c:v>111.78232446776623</c:v>
                </c:pt>
                <c:pt idx="56">
                  <c:v>111.22597353418878</c:v>
                </c:pt>
                <c:pt idx="57">
                  <c:v>110.60755124949063</c:v>
                </c:pt>
                <c:pt idx="58">
                  <c:v>110.14384384476591</c:v>
                </c:pt>
                <c:pt idx="59">
                  <c:v>109.24061676194077</c:v>
                </c:pt>
                <c:pt idx="60">
                  <c:v>107.94780781651558</c:v>
                </c:pt>
                <c:pt idx="61">
                  <c:v>107.44192389755113</c:v>
                </c:pt>
                <c:pt idx="62">
                  <c:v>107.08727718906749</c:v>
                </c:pt>
                <c:pt idx="63">
                  <c:v>106.96444486148678</c:v>
                </c:pt>
                <c:pt idx="64">
                  <c:v>107.30733456984558</c:v>
                </c:pt>
                <c:pt idx="65">
                  <c:v>107.65349194016402</c:v>
                </c:pt>
                <c:pt idx="66">
                  <c:v>107.89541483610095</c:v>
                </c:pt>
                <c:pt idx="67">
                  <c:v>107.97404018041098</c:v>
                </c:pt>
                <c:pt idx="68">
                  <c:v>107.87446933230535</c:v>
                </c:pt>
                <c:pt idx="69">
                  <c:v>107.99672623965419</c:v>
                </c:pt>
                <c:pt idx="70">
                  <c:v>108.72038761648069</c:v>
                </c:pt>
                <c:pt idx="71">
                  <c:v>109.50509176239458</c:v>
                </c:pt>
                <c:pt idx="72">
                  <c:v>110.31423460833045</c:v>
                </c:pt>
                <c:pt idx="73">
                  <c:v>111.26589673481794</c:v>
                </c:pt>
                <c:pt idx="74">
                  <c:v>111.65727871815025</c:v>
                </c:pt>
                <c:pt idx="75">
                  <c:v>112.38399440020689</c:v>
                </c:pt>
                <c:pt idx="76">
                  <c:v>112.89437816811355</c:v>
                </c:pt>
                <c:pt idx="77">
                  <c:v>113.48889374224052</c:v>
                </c:pt>
                <c:pt idx="78">
                  <c:v>112.86411873736846</c:v>
                </c:pt>
                <c:pt idx="79">
                  <c:v>113.28795998872332</c:v>
                </c:pt>
                <c:pt idx="80">
                  <c:v>114.02671413587947</c:v>
                </c:pt>
                <c:pt idx="81">
                  <c:v>115.15859916120048</c:v>
                </c:pt>
                <c:pt idx="82">
                  <c:v>115.37096385787034</c:v>
                </c:pt>
                <c:pt idx="83">
                  <c:v>115.42636301082004</c:v>
                </c:pt>
                <c:pt idx="84">
                  <c:v>115.88497065436361</c:v>
                </c:pt>
                <c:pt idx="85">
                  <c:v>116.41828129315222</c:v>
                </c:pt>
                <c:pt idx="86">
                  <c:v>117.2769923946999</c:v>
                </c:pt>
                <c:pt idx="87">
                  <c:v>117.94226992946345</c:v>
                </c:pt>
                <c:pt idx="88">
                  <c:v>117.98581481800387</c:v>
                </c:pt>
                <c:pt idx="89">
                  <c:v>118.76200204536671</c:v>
                </c:pt>
                <c:pt idx="90">
                  <c:v>119.02809343451746</c:v>
                </c:pt>
                <c:pt idx="91">
                  <c:v>118.77863101888917</c:v>
                </c:pt>
                <c:pt idx="92">
                  <c:v>118.42590255882207</c:v>
                </c:pt>
                <c:pt idx="93">
                  <c:v>117.64231698958451</c:v>
                </c:pt>
                <c:pt idx="94">
                  <c:v>116.88592772006419</c:v>
                </c:pt>
                <c:pt idx="95">
                  <c:v>116.25462064604058</c:v>
                </c:pt>
                <c:pt idx="96">
                  <c:v>115.35241499028372</c:v>
                </c:pt>
                <c:pt idx="97">
                  <c:v>114.51175681022762</c:v>
                </c:pt>
                <c:pt idx="98">
                  <c:v>114.05126753061771</c:v>
                </c:pt>
                <c:pt idx="99">
                  <c:v>113.46172389795136</c:v>
                </c:pt>
                <c:pt idx="100">
                  <c:v>113.43139846567267</c:v>
                </c:pt>
                <c:pt idx="101">
                  <c:v>113.15514788132141</c:v>
                </c:pt>
                <c:pt idx="102">
                  <c:v>112.62252461269391</c:v>
                </c:pt>
                <c:pt idx="103">
                  <c:v>112.57781984367503</c:v>
                </c:pt>
                <c:pt idx="104">
                  <c:v>112.3957556038373</c:v>
                </c:pt>
                <c:pt idx="105">
                  <c:v>112.55640150404354</c:v>
                </c:pt>
                <c:pt idx="106">
                  <c:v>112.71459623773441</c:v>
                </c:pt>
                <c:pt idx="107">
                  <c:v>113.15509284616253</c:v>
                </c:pt>
                <c:pt idx="108">
                  <c:v>113.45045328243043</c:v>
                </c:pt>
                <c:pt idx="109">
                  <c:v>113.95852465131506</c:v>
                </c:pt>
                <c:pt idx="110">
                  <c:v>114.237624113937</c:v>
                </c:pt>
                <c:pt idx="111">
                  <c:v>115.00985162514792</c:v>
                </c:pt>
                <c:pt idx="112">
                  <c:v>115.87158170401767</c:v>
                </c:pt>
                <c:pt idx="113">
                  <c:v>116.08466719471265</c:v>
                </c:pt>
                <c:pt idx="114">
                  <c:v>116.62406603582598</c:v>
                </c:pt>
                <c:pt idx="115">
                  <c:v>117.20019623737686</c:v>
                </c:pt>
                <c:pt idx="116">
                  <c:v>117.78525775267516</c:v>
                </c:pt>
                <c:pt idx="117">
                  <c:v>118.11682157762651</c:v>
                </c:pt>
                <c:pt idx="118">
                  <c:v>118.44180804919243</c:v>
                </c:pt>
                <c:pt idx="119">
                  <c:v>118.81173285696096</c:v>
                </c:pt>
                <c:pt idx="120">
                  <c:v>119.08259417485154</c:v>
                </c:pt>
                <c:pt idx="121">
                  <c:v>119.22156325588931</c:v>
                </c:pt>
                <c:pt idx="122">
                  <c:v>119.32063595508671</c:v>
                </c:pt>
                <c:pt idx="123">
                  <c:v>119.54894998293722</c:v>
                </c:pt>
                <c:pt idx="124">
                  <c:v>119.71246079940262</c:v>
                </c:pt>
                <c:pt idx="125">
                  <c:v>119.90463061571747</c:v>
                </c:pt>
                <c:pt idx="126">
                  <c:v>119.86896764545936</c:v>
                </c:pt>
                <c:pt idx="127">
                  <c:v>120.85131647826181</c:v>
                </c:pt>
                <c:pt idx="128">
                  <c:v>121.41729717620316</c:v>
                </c:pt>
                <c:pt idx="129">
                  <c:v>122.34968775671773</c:v>
                </c:pt>
                <c:pt idx="130">
                  <c:v>123.47388547181973</c:v>
                </c:pt>
                <c:pt idx="131">
                  <c:v>124.24945900963142</c:v>
                </c:pt>
                <c:pt idx="132">
                  <c:v>125.17155600568917</c:v>
                </c:pt>
                <c:pt idx="133">
                  <c:v>126.20237736031264</c:v>
                </c:pt>
                <c:pt idx="134">
                  <c:v>126.83184438973693</c:v>
                </c:pt>
                <c:pt idx="135">
                  <c:v>127.22117605488326</c:v>
                </c:pt>
                <c:pt idx="136">
                  <c:v>127.20775802435536</c:v>
                </c:pt>
                <c:pt idx="137">
                  <c:v>126.95241981847333</c:v>
                </c:pt>
                <c:pt idx="138">
                  <c:v>126.7782033922209</c:v>
                </c:pt>
                <c:pt idx="139">
                  <c:v>126.85903131092196</c:v>
                </c:pt>
                <c:pt idx="140">
                  <c:v>126.95323293712386</c:v>
                </c:pt>
                <c:pt idx="141">
                  <c:v>126.93297978123029</c:v>
                </c:pt>
                <c:pt idx="142">
                  <c:v>126.9255128299052</c:v>
                </c:pt>
                <c:pt idx="143">
                  <c:v>126.56797528075961</c:v>
                </c:pt>
                <c:pt idx="144">
                  <c:v>126.17008455739769</c:v>
                </c:pt>
                <c:pt idx="145">
                  <c:v>125.69654725251391</c:v>
                </c:pt>
                <c:pt idx="146">
                  <c:v>125.26260506601344</c:v>
                </c:pt>
                <c:pt idx="147">
                  <c:v>124.92731937646055</c:v>
                </c:pt>
                <c:pt idx="148">
                  <c:v>123.99719240307213</c:v>
                </c:pt>
                <c:pt idx="149">
                  <c:v>122.91010426976538</c:v>
                </c:pt>
                <c:pt idx="150">
                  <c:v>122.18101206709059</c:v>
                </c:pt>
                <c:pt idx="151">
                  <c:v>122.23346674105538</c:v>
                </c:pt>
                <c:pt idx="152">
                  <c:v>122.35095946592564</c:v>
                </c:pt>
                <c:pt idx="153">
                  <c:v>121.98134208039528</c:v>
                </c:pt>
                <c:pt idx="154">
                  <c:v>121.0834184339796</c:v>
                </c:pt>
                <c:pt idx="155">
                  <c:v>120.99945898612131</c:v>
                </c:pt>
                <c:pt idx="156">
                  <c:v>121.43237915436096</c:v>
                </c:pt>
                <c:pt idx="157">
                  <c:v>121.66897135257182</c:v>
                </c:pt>
                <c:pt idx="158">
                  <c:v>121.88372543810821</c:v>
                </c:pt>
                <c:pt idx="159">
                  <c:v>121.4945945974976</c:v>
                </c:pt>
                <c:pt idx="160">
                  <c:v>121.49091259135321</c:v>
                </c:pt>
                <c:pt idx="161">
                  <c:v>122.54702418009047</c:v>
                </c:pt>
                <c:pt idx="162">
                  <c:v>123.23135913144249</c:v>
                </c:pt>
                <c:pt idx="163">
                  <c:v>123.92844975005697</c:v>
                </c:pt>
                <c:pt idx="164">
                  <c:v>125.14807957884848</c:v>
                </c:pt>
                <c:pt idx="165">
                  <c:v>126.99739185887299</c:v>
                </c:pt>
                <c:pt idx="166">
                  <c:v>128.87329357804356</c:v>
                </c:pt>
                <c:pt idx="167">
                  <c:v>130.08423338900215</c:v>
                </c:pt>
                <c:pt idx="168">
                  <c:v>130.69554626407452</c:v>
                </c:pt>
                <c:pt idx="169">
                  <c:v>130.07754214671868</c:v>
                </c:pt>
                <c:pt idx="170">
                  <c:v>131.48491571013574</c:v>
                </c:pt>
                <c:pt idx="171">
                  <c:v>138.66045668452963</c:v>
                </c:pt>
                <c:pt idx="172">
                  <c:v>144.41968869590934</c:v>
                </c:pt>
                <c:pt idx="173">
                  <c:v>148.63739652266437</c:v>
                </c:pt>
                <c:pt idx="174">
                  <c:v>150.09580768842324</c:v>
                </c:pt>
                <c:pt idx="175">
                  <c:v>148.89231674236942</c:v>
                </c:pt>
                <c:pt idx="176">
                  <c:v>147.97993691129315</c:v>
                </c:pt>
                <c:pt idx="177">
                  <c:v>146.70723851974392</c:v>
                </c:pt>
                <c:pt idx="178">
                  <c:v>145.78835861419111</c:v>
                </c:pt>
                <c:pt idx="179">
                  <c:v>145.92182288476309</c:v>
                </c:pt>
                <c:pt idx="180">
                  <c:v>145.99231095568777</c:v>
                </c:pt>
                <c:pt idx="181">
                  <c:v>145.17862599841146</c:v>
                </c:pt>
                <c:pt idx="182">
                  <c:v>143.96069742022127</c:v>
                </c:pt>
                <c:pt idx="183">
                  <c:v>142.70079645047298</c:v>
                </c:pt>
                <c:pt idx="184">
                  <c:v>141.32364503036078</c:v>
                </c:pt>
                <c:pt idx="185">
                  <c:v>139.27218998577996</c:v>
                </c:pt>
                <c:pt idx="186">
                  <c:v>138.0027557752787</c:v>
                </c:pt>
                <c:pt idx="187">
                  <c:v>135.36903476188505</c:v>
                </c:pt>
                <c:pt idx="188">
                  <c:v>133.27547980629814</c:v>
                </c:pt>
                <c:pt idx="189">
                  <c:v>131.35656962352633</c:v>
                </c:pt>
                <c:pt idx="190">
                  <c:v>129.4747043143941</c:v>
                </c:pt>
                <c:pt idx="191">
                  <c:v>128.00358217146828</c:v>
                </c:pt>
                <c:pt idx="192">
                  <c:v>126.73942965100836</c:v>
                </c:pt>
                <c:pt idx="193">
                  <c:v>125.33943362506794</c:v>
                </c:pt>
                <c:pt idx="194">
                  <c:v>124.69030266439097</c:v>
                </c:pt>
                <c:pt idx="195">
                  <c:v>123.75377400290765</c:v>
                </c:pt>
                <c:pt idx="196">
                  <c:v>122.44288251214105</c:v>
                </c:pt>
                <c:pt idx="197">
                  <c:v>121.72730504516353</c:v>
                </c:pt>
                <c:pt idx="198">
                  <c:v>121.39443035501048</c:v>
                </c:pt>
                <c:pt idx="199">
                  <c:v>120.21635792815634</c:v>
                </c:pt>
                <c:pt idx="200">
                  <c:v>119.57732615467438</c:v>
                </c:pt>
                <c:pt idx="201">
                  <c:v>119.40983439993272</c:v>
                </c:pt>
                <c:pt idx="202">
                  <c:v>118.70411159675453</c:v>
                </c:pt>
                <c:pt idx="203">
                  <c:v>118.14321741988773</c:v>
                </c:pt>
                <c:pt idx="204">
                  <c:v>117.56028146502402</c:v>
                </c:pt>
                <c:pt idx="205">
                  <c:v>117.15487908782384</c:v>
                </c:pt>
                <c:pt idx="206">
                  <c:v>116.42000953751962</c:v>
                </c:pt>
                <c:pt idx="207">
                  <c:v>115.96968608150479</c:v>
                </c:pt>
                <c:pt idx="208">
                  <c:v>115.07969872090887</c:v>
                </c:pt>
                <c:pt idx="209">
                  <c:v>114.11323816752487</c:v>
                </c:pt>
                <c:pt idx="210">
                  <c:v>113.85139148009227</c:v>
                </c:pt>
                <c:pt idx="211">
                  <c:v>114.34823585275976</c:v>
                </c:pt>
                <c:pt idx="212">
                  <c:v>114.91035527753675</c:v>
                </c:pt>
                <c:pt idx="213">
                  <c:v>115.1731058568602</c:v>
                </c:pt>
                <c:pt idx="214">
                  <c:v>115.38874530696125</c:v>
                </c:pt>
                <c:pt idx="215">
                  <c:v>115.98374201802466</c:v>
                </c:pt>
                <c:pt idx="216">
                  <c:v>115.88115491606766</c:v>
                </c:pt>
                <c:pt idx="217">
                  <c:v>116.13453482400659</c:v>
                </c:pt>
                <c:pt idx="218">
                  <c:v>116.05570235061293</c:v>
                </c:pt>
                <c:pt idx="219">
                  <c:v>115.77303787485641</c:v>
                </c:pt>
                <c:pt idx="220">
                  <c:v>116.11218696979957</c:v>
                </c:pt>
                <c:pt idx="221">
                  <c:v>116.74082115330323</c:v>
                </c:pt>
                <c:pt idx="222">
                  <c:v>116.96035263984757</c:v>
                </c:pt>
                <c:pt idx="223">
                  <c:v>117.18783257244348</c:v>
                </c:pt>
                <c:pt idx="224">
                  <c:v>117.28618868767421</c:v>
                </c:pt>
                <c:pt idx="225">
                  <c:v>117.67254386364662</c:v>
                </c:pt>
                <c:pt idx="226">
                  <c:v>117.6382365285571</c:v>
                </c:pt>
                <c:pt idx="227">
                  <c:v>118.44080147285118</c:v>
                </c:pt>
                <c:pt idx="228">
                  <c:v>117.57838640660255</c:v>
                </c:pt>
                <c:pt idx="229">
                  <c:v>116.45549624846042</c:v>
                </c:pt>
                <c:pt idx="230">
                  <c:v>115.89741299511235</c:v>
                </c:pt>
                <c:pt idx="231">
                  <c:v>115.53323905479635</c:v>
                </c:pt>
                <c:pt idx="232">
                  <c:v>115.63484913337253</c:v>
                </c:pt>
                <c:pt idx="233">
                  <c:v>115.73327882393716</c:v>
                </c:pt>
                <c:pt idx="234">
                  <c:v>115.35622841017251</c:v>
                </c:pt>
                <c:pt idx="235">
                  <c:v>114.25613931718101</c:v>
                </c:pt>
                <c:pt idx="236">
                  <c:v>112.51290301657718</c:v>
                </c:pt>
                <c:pt idx="237">
                  <c:v>110.03058028443957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744B-4496-839D-E4179AB1C92C}"/>
            </c:ext>
          </c:extLst>
        </c:ser>
        <c:ser>
          <c:idx val="1"/>
          <c:order val="1"/>
          <c:tx>
            <c:strRef>
              <c:f>Utbildningsnivå!$C$2</c:f>
              <c:strCache>
                <c:ptCount val="1"/>
                <c:pt idx="0">
                  <c:v>Gymnasial utbildning</c:v>
                </c:pt>
              </c:strCache>
            </c:strRef>
          </c:tx>
          <c:spPr>
            <a:ln w="28575" cap="rnd">
              <a:solidFill>
                <a:srgbClr val="E83278"/>
              </a:solidFill>
              <a:prstDash val="solid"/>
              <a:round/>
            </a:ln>
            <a:effectLst/>
          </c:spPr>
          <c:marker>
            <c:symbol val="none"/>
          </c:marker>
          <c:cat>
            <c:strRef>
              <c:f>Utbildningsnivå!$A$3:$A$241</c:f>
              <c:strCache>
                <c:ptCount val="239"/>
                <c:pt idx="0">
                  <c:v>2006</c:v>
                </c:pt>
                <c:pt idx="1">
                  <c:v>2006-02</c:v>
                </c:pt>
                <c:pt idx="2">
                  <c:v>2006-03</c:v>
                </c:pt>
                <c:pt idx="3">
                  <c:v>2006-04</c:v>
                </c:pt>
                <c:pt idx="4">
                  <c:v>2006-05</c:v>
                </c:pt>
                <c:pt idx="5">
                  <c:v>2006-06</c:v>
                </c:pt>
                <c:pt idx="6">
                  <c:v>2006-07</c:v>
                </c:pt>
                <c:pt idx="7">
                  <c:v>2006-08</c:v>
                </c:pt>
                <c:pt idx="8">
                  <c:v>2006-09</c:v>
                </c:pt>
                <c:pt idx="9">
                  <c:v>2006-10</c:v>
                </c:pt>
                <c:pt idx="10">
                  <c:v>2006-11</c:v>
                </c:pt>
                <c:pt idx="11">
                  <c:v>2006-12</c:v>
                </c:pt>
                <c:pt idx="12">
                  <c:v>2007</c:v>
                </c:pt>
                <c:pt idx="13">
                  <c:v>2007-02</c:v>
                </c:pt>
                <c:pt idx="14">
                  <c:v>2007-03</c:v>
                </c:pt>
                <c:pt idx="15">
                  <c:v>2007-04</c:v>
                </c:pt>
                <c:pt idx="16">
                  <c:v>2007-05</c:v>
                </c:pt>
                <c:pt idx="17">
                  <c:v>2007-06</c:v>
                </c:pt>
                <c:pt idx="18">
                  <c:v>2007-07</c:v>
                </c:pt>
                <c:pt idx="19">
                  <c:v>2007-08</c:v>
                </c:pt>
                <c:pt idx="20">
                  <c:v>2007-09</c:v>
                </c:pt>
                <c:pt idx="21">
                  <c:v>2007-10</c:v>
                </c:pt>
                <c:pt idx="22">
                  <c:v>2007-11</c:v>
                </c:pt>
                <c:pt idx="23">
                  <c:v>2007-12</c:v>
                </c:pt>
                <c:pt idx="24">
                  <c:v>2008</c:v>
                </c:pt>
                <c:pt idx="25">
                  <c:v>2008-02</c:v>
                </c:pt>
                <c:pt idx="26">
                  <c:v>2008-03</c:v>
                </c:pt>
                <c:pt idx="27">
                  <c:v>2008-04</c:v>
                </c:pt>
                <c:pt idx="28">
                  <c:v>2008-05</c:v>
                </c:pt>
                <c:pt idx="29">
                  <c:v>2008-06</c:v>
                </c:pt>
                <c:pt idx="30">
                  <c:v>2008-07</c:v>
                </c:pt>
                <c:pt idx="31">
                  <c:v>2008-08</c:v>
                </c:pt>
                <c:pt idx="32">
                  <c:v>2008-09</c:v>
                </c:pt>
                <c:pt idx="33">
                  <c:v>2008-10</c:v>
                </c:pt>
                <c:pt idx="34">
                  <c:v>2008-11</c:v>
                </c:pt>
                <c:pt idx="35">
                  <c:v>2008-12</c:v>
                </c:pt>
                <c:pt idx="36">
                  <c:v>2009</c:v>
                </c:pt>
                <c:pt idx="37">
                  <c:v>2009-02</c:v>
                </c:pt>
                <c:pt idx="38">
                  <c:v>2009-03</c:v>
                </c:pt>
                <c:pt idx="39">
                  <c:v>2009-04</c:v>
                </c:pt>
                <c:pt idx="40">
                  <c:v>2009-05</c:v>
                </c:pt>
                <c:pt idx="41">
                  <c:v>2009-06</c:v>
                </c:pt>
                <c:pt idx="42">
                  <c:v>2009-07</c:v>
                </c:pt>
                <c:pt idx="43">
                  <c:v>2009-08</c:v>
                </c:pt>
                <c:pt idx="44">
                  <c:v>2009-09</c:v>
                </c:pt>
                <c:pt idx="45">
                  <c:v>2009-10</c:v>
                </c:pt>
                <c:pt idx="46">
                  <c:v>2009-11</c:v>
                </c:pt>
                <c:pt idx="47">
                  <c:v>2009-12</c:v>
                </c:pt>
                <c:pt idx="48">
                  <c:v>2010</c:v>
                </c:pt>
                <c:pt idx="49">
                  <c:v>2010-02</c:v>
                </c:pt>
                <c:pt idx="50">
                  <c:v>2010-03</c:v>
                </c:pt>
                <c:pt idx="51">
                  <c:v>2010-04</c:v>
                </c:pt>
                <c:pt idx="52">
                  <c:v>2010-05</c:v>
                </c:pt>
                <c:pt idx="53">
                  <c:v>2010-06</c:v>
                </c:pt>
                <c:pt idx="54">
                  <c:v>2010-07</c:v>
                </c:pt>
                <c:pt idx="55">
                  <c:v>2010-08</c:v>
                </c:pt>
                <c:pt idx="56">
                  <c:v>2010-09</c:v>
                </c:pt>
                <c:pt idx="57">
                  <c:v>2010-10</c:v>
                </c:pt>
                <c:pt idx="58">
                  <c:v>2010-11</c:v>
                </c:pt>
                <c:pt idx="59">
                  <c:v>2010-12</c:v>
                </c:pt>
                <c:pt idx="60">
                  <c:v>2011</c:v>
                </c:pt>
                <c:pt idx="61">
                  <c:v>2011-02</c:v>
                </c:pt>
                <c:pt idx="62">
                  <c:v>2011-03</c:v>
                </c:pt>
                <c:pt idx="63">
                  <c:v>2011-04</c:v>
                </c:pt>
                <c:pt idx="64">
                  <c:v>2011-05</c:v>
                </c:pt>
                <c:pt idx="65">
                  <c:v>2011-06</c:v>
                </c:pt>
                <c:pt idx="66">
                  <c:v>2011-07</c:v>
                </c:pt>
                <c:pt idx="67">
                  <c:v>2011-08</c:v>
                </c:pt>
                <c:pt idx="68">
                  <c:v>2011-09</c:v>
                </c:pt>
                <c:pt idx="69">
                  <c:v>2011-10</c:v>
                </c:pt>
                <c:pt idx="70">
                  <c:v>2011-11</c:v>
                </c:pt>
                <c:pt idx="71">
                  <c:v>2011-12</c:v>
                </c:pt>
                <c:pt idx="72">
                  <c:v>2012</c:v>
                </c:pt>
                <c:pt idx="73">
                  <c:v>2012-02</c:v>
                </c:pt>
                <c:pt idx="74">
                  <c:v>2012-03</c:v>
                </c:pt>
                <c:pt idx="75">
                  <c:v>2012-04</c:v>
                </c:pt>
                <c:pt idx="76">
                  <c:v>2012-05</c:v>
                </c:pt>
                <c:pt idx="77">
                  <c:v>2012-06</c:v>
                </c:pt>
                <c:pt idx="78">
                  <c:v>2012-07</c:v>
                </c:pt>
                <c:pt idx="79">
                  <c:v>2012-08</c:v>
                </c:pt>
                <c:pt idx="80">
                  <c:v>2012-09</c:v>
                </c:pt>
                <c:pt idx="81">
                  <c:v>2012-10</c:v>
                </c:pt>
                <c:pt idx="82">
                  <c:v>2012-11</c:v>
                </c:pt>
                <c:pt idx="83">
                  <c:v>2012-12</c:v>
                </c:pt>
                <c:pt idx="84">
                  <c:v>2013</c:v>
                </c:pt>
                <c:pt idx="85">
                  <c:v>2013-02</c:v>
                </c:pt>
                <c:pt idx="86">
                  <c:v>2013-03</c:v>
                </c:pt>
                <c:pt idx="87">
                  <c:v>2013-04</c:v>
                </c:pt>
                <c:pt idx="88">
                  <c:v>2013-05</c:v>
                </c:pt>
                <c:pt idx="89">
                  <c:v>2013-06</c:v>
                </c:pt>
                <c:pt idx="90">
                  <c:v>2013-07</c:v>
                </c:pt>
                <c:pt idx="91">
                  <c:v>2013-08</c:v>
                </c:pt>
                <c:pt idx="92">
                  <c:v>2013-09</c:v>
                </c:pt>
                <c:pt idx="93">
                  <c:v>2013-10</c:v>
                </c:pt>
                <c:pt idx="94">
                  <c:v>2013-11</c:v>
                </c:pt>
                <c:pt idx="95">
                  <c:v>2013-12</c:v>
                </c:pt>
                <c:pt idx="96">
                  <c:v>2014</c:v>
                </c:pt>
                <c:pt idx="97">
                  <c:v>2014-02</c:v>
                </c:pt>
                <c:pt idx="98">
                  <c:v>2014-03</c:v>
                </c:pt>
                <c:pt idx="99">
                  <c:v>2014-04</c:v>
                </c:pt>
                <c:pt idx="100">
                  <c:v>2014-05</c:v>
                </c:pt>
                <c:pt idx="101">
                  <c:v>2014-06</c:v>
                </c:pt>
                <c:pt idx="102">
                  <c:v>2014-07</c:v>
                </c:pt>
                <c:pt idx="103">
                  <c:v>2014-08</c:v>
                </c:pt>
                <c:pt idx="104">
                  <c:v>2014-09</c:v>
                </c:pt>
                <c:pt idx="105">
                  <c:v>2014-10</c:v>
                </c:pt>
                <c:pt idx="106">
                  <c:v>2014-11</c:v>
                </c:pt>
                <c:pt idx="107">
                  <c:v>2014-12</c:v>
                </c:pt>
                <c:pt idx="108">
                  <c:v>2015</c:v>
                </c:pt>
                <c:pt idx="109">
                  <c:v>2015-02</c:v>
                </c:pt>
                <c:pt idx="110">
                  <c:v>2015-03</c:v>
                </c:pt>
                <c:pt idx="111">
                  <c:v>2015-04</c:v>
                </c:pt>
                <c:pt idx="112">
                  <c:v>2015-05</c:v>
                </c:pt>
                <c:pt idx="113">
                  <c:v>2015-06</c:v>
                </c:pt>
                <c:pt idx="114">
                  <c:v>2015-07</c:v>
                </c:pt>
                <c:pt idx="115">
                  <c:v>2015-08</c:v>
                </c:pt>
                <c:pt idx="116">
                  <c:v>2015-09</c:v>
                </c:pt>
                <c:pt idx="117">
                  <c:v>2015-10</c:v>
                </c:pt>
                <c:pt idx="118">
                  <c:v>2015-11</c:v>
                </c:pt>
                <c:pt idx="119">
                  <c:v>2015-12</c:v>
                </c:pt>
                <c:pt idx="120">
                  <c:v>2016</c:v>
                </c:pt>
                <c:pt idx="121">
                  <c:v>2016-02</c:v>
                </c:pt>
                <c:pt idx="122">
                  <c:v>2016-03</c:v>
                </c:pt>
                <c:pt idx="123">
                  <c:v>2016-04</c:v>
                </c:pt>
                <c:pt idx="124">
                  <c:v>2016-05</c:v>
                </c:pt>
                <c:pt idx="125">
                  <c:v>2016-06</c:v>
                </c:pt>
                <c:pt idx="126">
                  <c:v>2016-07</c:v>
                </c:pt>
                <c:pt idx="127">
                  <c:v>2016-08</c:v>
                </c:pt>
                <c:pt idx="128">
                  <c:v>2016-09</c:v>
                </c:pt>
                <c:pt idx="129">
                  <c:v>2016-10</c:v>
                </c:pt>
                <c:pt idx="130">
                  <c:v>2016-11</c:v>
                </c:pt>
                <c:pt idx="131">
                  <c:v>2016-12</c:v>
                </c:pt>
                <c:pt idx="132">
                  <c:v>2017</c:v>
                </c:pt>
                <c:pt idx="133">
                  <c:v>2017-02</c:v>
                </c:pt>
                <c:pt idx="134">
                  <c:v>2017-03</c:v>
                </c:pt>
                <c:pt idx="135">
                  <c:v>2017-04</c:v>
                </c:pt>
                <c:pt idx="136">
                  <c:v>2017-05</c:v>
                </c:pt>
                <c:pt idx="137">
                  <c:v>2017-06</c:v>
                </c:pt>
                <c:pt idx="138">
                  <c:v>2017-07</c:v>
                </c:pt>
                <c:pt idx="139">
                  <c:v>2017-08</c:v>
                </c:pt>
                <c:pt idx="140">
                  <c:v>2017-09</c:v>
                </c:pt>
                <c:pt idx="141">
                  <c:v>2017-10</c:v>
                </c:pt>
                <c:pt idx="142">
                  <c:v>2017-11</c:v>
                </c:pt>
                <c:pt idx="143">
                  <c:v>2017-12</c:v>
                </c:pt>
                <c:pt idx="144">
                  <c:v>2018</c:v>
                </c:pt>
                <c:pt idx="145">
                  <c:v>2018-02</c:v>
                </c:pt>
                <c:pt idx="146">
                  <c:v>2018-03</c:v>
                </c:pt>
                <c:pt idx="147">
                  <c:v>2018-04</c:v>
                </c:pt>
                <c:pt idx="148">
                  <c:v>2018-05</c:v>
                </c:pt>
                <c:pt idx="149">
                  <c:v>2018-06</c:v>
                </c:pt>
                <c:pt idx="150">
                  <c:v>2018-07</c:v>
                </c:pt>
                <c:pt idx="151">
                  <c:v>2018-08</c:v>
                </c:pt>
                <c:pt idx="152">
                  <c:v>2018-09</c:v>
                </c:pt>
                <c:pt idx="153">
                  <c:v>2018-10</c:v>
                </c:pt>
                <c:pt idx="154">
                  <c:v>2018-11</c:v>
                </c:pt>
                <c:pt idx="155">
                  <c:v>2018-12</c:v>
                </c:pt>
                <c:pt idx="156">
                  <c:v>2019</c:v>
                </c:pt>
                <c:pt idx="157">
                  <c:v>2019-02</c:v>
                </c:pt>
                <c:pt idx="158">
                  <c:v>2019-03</c:v>
                </c:pt>
                <c:pt idx="159">
                  <c:v>2019-04</c:v>
                </c:pt>
                <c:pt idx="160">
                  <c:v>2019-05</c:v>
                </c:pt>
                <c:pt idx="161">
                  <c:v>2019-06</c:v>
                </c:pt>
                <c:pt idx="162">
                  <c:v>2019-07</c:v>
                </c:pt>
                <c:pt idx="163">
                  <c:v>2019-08</c:v>
                </c:pt>
                <c:pt idx="164">
                  <c:v>2019-09</c:v>
                </c:pt>
                <c:pt idx="165">
                  <c:v>2019-10</c:v>
                </c:pt>
                <c:pt idx="166">
                  <c:v>2019-11</c:v>
                </c:pt>
                <c:pt idx="167">
                  <c:v>2019-12</c:v>
                </c:pt>
                <c:pt idx="168">
                  <c:v>2020</c:v>
                </c:pt>
                <c:pt idx="169">
                  <c:v>2020-02</c:v>
                </c:pt>
                <c:pt idx="170">
                  <c:v>2020-03</c:v>
                </c:pt>
                <c:pt idx="171">
                  <c:v>2020-04</c:v>
                </c:pt>
                <c:pt idx="172">
                  <c:v>2020-05</c:v>
                </c:pt>
                <c:pt idx="173">
                  <c:v>2020-06</c:v>
                </c:pt>
                <c:pt idx="174">
                  <c:v>2020-07</c:v>
                </c:pt>
                <c:pt idx="175">
                  <c:v>2020-08</c:v>
                </c:pt>
                <c:pt idx="176">
                  <c:v>2020-09</c:v>
                </c:pt>
                <c:pt idx="177">
                  <c:v>2020-10</c:v>
                </c:pt>
                <c:pt idx="178">
                  <c:v>2020-11</c:v>
                </c:pt>
                <c:pt idx="179">
                  <c:v>2020-12</c:v>
                </c:pt>
                <c:pt idx="180">
                  <c:v>2021</c:v>
                </c:pt>
                <c:pt idx="181">
                  <c:v>2021-02</c:v>
                </c:pt>
                <c:pt idx="182">
                  <c:v>2021-03</c:v>
                </c:pt>
                <c:pt idx="183">
                  <c:v>2021-04</c:v>
                </c:pt>
                <c:pt idx="184">
                  <c:v>2021-05</c:v>
                </c:pt>
                <c:pt idx="185">
                  <c:v>2021-06</c:v>
                </c:pt>
                <c:pt idx="186">
                  <c:v>2021-07</c:v>
                </c:pt>
                <c:pt idx="187">
                  <c:v>2021-08</c:v>
                </c:pt>
                <c:pt idx="188">
                  <c:v>2021-09</c:v>
                </c:pt>
                <c:pt idx="189">
                  <c:v>2021-10</c:v>
                </c:pt>
                <c:pt idx="190">
                  <c:v>2021-11</c:v>
                </c:pt>
                <c:pt idx="191">
                  <c:v>2021-12</c:v>
                </c:pt>
                <c:pt idx="192">
                  <c:v>2022</c:v>
                </c:pt>
                <c:pt idx="193">
                  <c:v>2022-02</c:v>
                </c:pt>
                <c:pt idx="194">
                  <c:v>2022-03</c:v>
                </c:pt>
                <c:pt idx="195">
                  <c:v>2022-04</c:v>
                </c:pt>
                <c:pt idx="196">
                  <c:v>2022-05</c:v>
                </c:pt>
                <c:pt idx="197">
                  <c:v>2022-06</c:v>
                </c:pt>
                <c:pt idx="198">
                  <c:v>2022-07</c:v>
                </c:pt>
                <c:pt idx="199">
                  <c:v>2022-08</c:v>
                </c:pt>
                <c:pt idx="200">
                  <c:v>2022-09</c:v>
                </c:pt>
                <c:pt idx="201">
                  <c:v>2022-10</c:v>
                </c:pt>
                <c:pt idx="202">
                  <c:v>2022-11</c:v>
                </c:pt>
                <c:pt idx="203">
                  <c:v>2022-12</c:v>
                </c:pt>
                <c:pt idx="204">
                  <c:v>2023</c:v>
                </c:pt>
                <c:pt idx="205">
                  <c:v>2023-02</c:v>
                </c:pt>
                <c:pt idx="206">
                  <c:v>2023-03</c:v>
                </c:pt>
                <c:pt idx="207">
                  <c:v>2023-04</c:v>
                </c:pt>
                <c:pt idx="208">
                  <c:v>2023-05</c:v>
                </c:pt>
                <c:pt idx="209">
                  <c:v>2023-06</c:v>
                </c:pt>
                <c:pt idx="210">
                  <c:v>2023-07</c:v>
                </c:pt>
                <c:pt idx="211">
                  <c:v>2023-08</c:v>
                </c:pt>
                <c:pt idx="212">
                  <c:v>2023-09</c:v>
                </c:pt>
                <c:pt idx="213">
                  <c:v>2023-10</c:v>
                </c:pt>
                <c:pt idx="214">
                  <c:v>2023-11</c:v>
                </c:pt>
                <c:pt idx="215">
                  <c:v>2023-12</c:v>
                </c:pt>
                <c:pt idx="216">
                  <c:v>2024</c:v>
                </c:pt>
                <c:pt idx="217">
                  <c:v>2024-02</c:v>
                </c:pt>
                <c:pt idx="218">
                  <c:v>2024-03</c:v>
                </c:pt>
                <c:pt idx="219">
                  <c:v>2024-04</c:v>
                </c:pt>
                <c:pt idx="220">
                  <c:v>2024-05</c:v>
                </c:pt>
                <c:pt idx="221">
                  <c:v>2024-06</c:v>
                </c:pt>
                <c:pt idx="222">
                  <c:v>2024-07</c:v>
                </c:pt>
                <c:pt idx="223">
                  <c:v>2024-08</c:v>
                </c:pt>
                <c:pt idx="224">
                  <c:v>2024-09</c:v>
                </c:pt>
                <c:pt idx="225">
                  <c:v>2024-10</c:v>
                </c:pt>
                <c:pt idx="226">
                  <c:v>2024-11</c:v>
                </c:pt>
                <c:pt idx="227">
                  <c:v>2024-12</c:v>
                </c:pt>
                <c:pt idx="228">
                  <c:v>2025</c:v>
                </c:pt>
                <c:pt idx="229">
                  <c:v>2025-02</c:v>
                </c:pt>
                <c:pt idx="230">
                  <c:v>2025-03</c:v>
                </c:pt>
                <c:pt idx="231">
                  <c:v>2025-04</c:v>
                </c:pt>
                <c:pt idx="232">
                  <c:v>2025-05</c:v>
                </c:pt>
                <c:pt idx="233">
                  <c:v>2025-06</c:v>
                </c:pt>
                <c:pt idx="234">
                  <c:v>2025-07</c:v>
                </c:pt>
                <c:pt idx="235">
                  <c:v>2025-08</c:v>
                </c:pt>
                <c:pt idx="236">
                  <c:v>2025-09</c:v>
                </c:pt>
                <c:pt idx="237">
                  <c:v>2025-10</c:v>
                </c:pt>
                <c:pt idx="238">
                  <c:v>2025-11</c:v>
                </c:pt>
              </c:strCache>
            </c:strRef>
          </c:cat>
          <c:val>
            <c:numRef>
              <c:f>Utbildningsnivå!$C$3:$C$241</c:f>
              <c:numCache>
                <c:formatCode>0</c:formatCode>
                <c:ptCount val="239"/>
                <c:pt idx="0">
                  <c:v>157.8528078764279</c:v>
                </c:pt>
                <c:pt idx="1">
                  <c:v>155.44831165606678</c:v>
                </c:pt>
                <c:pt idx="2">
                  <c:v>153.96133669628225</c:v>
                </c:pt>
                <c:pt idx="3">
                  <c:v>154.27351383531141</c:v>
                </c:pt>
                <c:pt idx="4">
                  <c:v>151.38827412673876</c:v>
                </c:pt>
                <c:pt idx="5">
                  <c:v>162.88207816571031</c:v>
                </c:pt>
                <c:pt idx="6">
                  <c:v>160.34227574747786</c:v>
                </c:pt>
                <c:pt idx="7">
                  <c:v>150.50032431781369</c:v>
                </c:pt>
                <c:pt idx="8">
                  <c:v>143.57154834308943</c:v>
                </c:pt>
                <c:pt idx="9">
                  <c:v>138.02115922721038</c:v>
                </c:pt>
                <c:pt idx="10">
                  <c:v>130.26141284120951</c:v>
                </c:pt>
                <c:pt idx="11">
                  <c:v>126.10717719238951</c:v>
                </c:pt>
                <c:pt idx="12">
                  <c:v>121.03116189284619</c:v>
                </c:pt>
                <c:pt idx="13">
                  <c:v>117.37872524758772</c:v>
                </c:pt>
                <c:pt idx="14">
                  <c:v>113.19632608428759</c:v>
                </c:pt>
                <c:pt idx="15">
                  <c:v>109.44911227364986</c:v>
                </c:pt>
                <c:pt idx="16">
                  <c:v>103.7512262989311</c:v>
                </c:pt>
                <c:pt idx="17">
                  <c:v>104.62027800338622</c:v>
                </c:pt>
                <c:pt idx="18">
                  <c:v>103.88462580658897</c:v>
                </c:pt>
                <c:pt idx="19">
                  <c:v>102.78981091607332</c:v>
                </c:pt>
                <c:pt idx="20">
                  <c:v>101.17010448403695</c:v>
                </c:pt>
                <c:pt idx="21">
                  <c:v>100.46061452766749</c:v>
                </c:pt>
                <c:pt idx="22">
                  <c:v>100.18211287450093</c:v>
                </c:pt>
                <c:pt idx="23">
                  <c:v>99.557679183329981</c:v>
                </c:pt>
                <c:pt idx="24">
                  <c:v>98.536111112826362</c:v>
                </c:pt>
                <c:pt idx="25">
                  <c:v>97.707932729693496</c:v>
                </c:pt>
                <c:pt idx="26">
                  <c:v>96.972907378368518</c:v>
                </c:pt>
                <c:pt idx="27">
                  <c:v>96.377847453566289</c:v>
                </c:pt>
                <c:pt idx="28">
                  <c:v>95.742209081542001</c:v>
                </c:pt>
                <c:pt idx="29">
                  <c:v>96.628399726564879</c:v>
                </c:pt>
                <c:pt idx="30">
                  <c:v>98.194363348485609</c:v>
                </c:pt>
                <c:pt idx="31">
                  <c:v>102.02882557142748</c:v>
                </c:pt>
                <c:pt idx="32">
                  <c:v>106.86857223591893</c:v>
                </c:pt>
                <c:pt idx="33">
                  <c:v>113.02684397858677</c:v>
                </c:pt>
                <c:pt idx="34">
                  <c:v>120.71700079908392</c:v>
                </c:pt>
                <c:pt idx="35">
                  <c:v>130.22953621825391</c:v>
                </c:pt>
                <c:pt idx="36">
                  <c:v>139.81624770209231</c:v>
                </c:pt>
                <c:pt idx="37">
                  <c:v>149.14114420263314</c:v>
                </c:pt>
                <c:pt idx="38">
                  <c:v>160.0096313416943</c:v>
                </c:pt>
                <c:pt idx="39">
                  <c:v>172.18596991182665</c:v>
                </c:pt>
                <c:pt idx="40">
                  <c:v>180.19007141186344</c:v>
                </c:pt>
                <c:pt idx="41">
                  <c:v>186.82330977149846</c:v>
                </c:pt>
                <c:pt idx="42">
                  <c:v>191.96867829074122</c:v>
                </c:pt>
                <c:pt idx="43">
                  <c:v>196.66750676808417</c:v>
                </c:pt>
                <c:pt idx="44">
                  <c:v>200.74028066072046</c:v>
                </c:pt>
                <c:pt idx="45">
                  <c:v>203.9179504649255</c:v>
                </c:pt>
                <c:pt idx="46">
                  <c:v>206.09194012705601</c:v>
                </c:pt>
                <c:pt idx="47">
                  <c:v>206.43215236703065</c:v>
                </c:pt>
                <c:pt idx="48">
                  <c:v>207.94967669556016</c:v>
                </c:pt>
                <c:pt idx="49">
                  <c:v>208.56791919753434</c:v>
                </c:pt>
                <c:pt idx="50">
                  <c:v>209.29259713500235</c:v>
                </c:pt>
                <c:pt idx="51">
                  <c:v>209.21997919413653</c:v>
                </c:pt>
                <c:pt idx="52">
                  <c:v>209.52486125459569</c:v>
                </c:pt>
                <c:pt idx="53">
                  <c:v>210.00673902889704</c:v>
                </c:pt>
                <c:pt idx="54">
                  <c:v>208.09173736789845</c:v>
                </c:pt>
                <c:pt idx="55">
                  <c:v>204.92200941826368</c:v>
                </c:pt>
                <c:pt idx="56">
                  <c:v>202.0886515306656</c:v>
                </c:pt>
                <c:pt idx="57">
                  <c:v>198.94281217956024</c:v>
                </c:pt>
                <c:pt idx="58">
                  <c:v>196.39445901073316</c:v>
                </c:pt>
                <c:pt idx="59">
                  <c:v>192.46514296296942</c:v>
                </c:pt>
                <c:pt idx="60">
                  <c:v>187.28733829393465</c:v>
                </c:pt>
                <c:pt idx="61">
                  <c:v>184.61825570117418</c:v>
                </c:pt>
                <c:pt idx="62">
                  <c:v>182.15721205466619</c:v>
                </c:pt>
                <c:pt idx="63">
                  <c:v>180.94671923943864</c:v>
                </c:pt>
                <c:pt idx="64">
                  <c:v>180.01463678697715</c:v>
                </c:pt>
                <c:pt idx="65">
                  <c:v>180.85325223979228</c:v>
                </c:pt>
                <c:pt idx="66">
                  <c:v>180.08544999769893</c:v>
                </c:pt>
                <c:pt idx="67">
                  <c:v>180.32597753971169</c:v>
                </c:pt>
                <c:pt idx="68">
                  <c:v>180.1631415543699</c:v>
                </c:pt>
                <c:pt idx="69">
                  <c:v>180.8862406728866</c:v>
                </c:pt>
                <c:pt idx="70">
                  <c:v>181.76547382387324</c:v>
                </c:pt>
                <c:pt idx="71">
                  <c:v>183.40477653092037</c:v>
                </c:pt>
                <c:pt idx="72">
                  <c:v>185.58781909232172</c:v>
                </c:pt>
                <c:pt idx="73">
                  <c:v>186.79143329056052</c:v>
                </c:pt>
                <c:pt idx="74">
                  <c:v>186.65550912597007</c:v>
                </c:pt>
                <c:pt idx="75">
                  <c:v>188.31189331934303</c:v>
                </c:pt>
                <c:pt idx="76">
                  <c:v>187.99177472064039</c:v>
                </c:pt>
                <c:pt idx="77">
                  <c:v>188.84685517469302</c:v>
                </c:pt>
                <c:pt idx="78">
                  <c:v>186.86666276807233</c:v>
                </c:pt>
                <c:pt idx="79">
                  <c:v>190.39551663129978</c:v>
                </c:pt>
                <c:pt idx="80">
                  <c:v>191.95049396937759</c:v>
                </c:pt>
                <c:pt idx="81">
                  <c:v>193.86866732118312</c:v>
                </c:pt>
                <c:pt idx="82">
                  <c:v>193.78205395872124</c:v>
                </c:pt>
                <c:pt idx="83">
                  <c:v>193.76016848276407</c:v>
                </c:pt>
                <c:pt idx="84">
                  <c:v>193.14942474842891</c:v>
                </c:pt>
                <c:pt idx="85">
                  <c:v>193.2881953497901</c:v>
                </c:pt>
                <c:pt idx="86">
                  <c:v>194.68971762606364</c:v>
                </c:pt>
                <c:pt idx="87">
                  <c:v>193.83345592921606</c:v>
                </c:pt>
                <c:pt idx="88">
                  <c:v>191.4597828494858</c:v>
                </c:pt>
                <c:pt idx="89">
                  <c:v>192.61547870965319</c:v>
                </c:pt>
                <c:pt idx="90">
                  <c:v>191.31872294430906</c:v>
                </c:pt>
                <c:pt idx="91">
                  <c:v>191.23900985006441</c:v>
                </c:pt>
                <c:pt idx="92">
                  <c:v>189.99603699088976</c:v>
                </c:pt>
                <c:pt idx="93">
                  <c:v>188.07959758517327</c:v>
                </c:pt>
                <c:pt idx="94">
                  <c:v>186.47898954880375</c:v>
                </c:pt>
                <c:pt idx="95">
                  <c:v>186.22193862353166</c:v>
                </c:pt>
                <c:pt idx="96">
                  <c:v>181.90086829702284</c:v>
                </c:pt>
                <c:pt idx="97">
                  <c:v>179.91861450788002</c:v>
                </c:pt>
                <c:pt idx="98">
                  <c:v>177.81202230496001</c:v>
                </c:pt>
                <c:pt idx="99">
                  <c:v>175.69187370722747</c:v>
                </c:pt>
                <c:pt idx="100">
                  <c:v>173.8558396775787</c:v>
                </c:pt>
                <c:pt idx="101">
                  <c:v>172.2800712407907</c:v>
                </c:pt>
                <c:pt idx="102">
                  <c:v>169.293868991479</c:v>
                </c:pt>
                <c:pt idx="103">
                  <c:v>169.83064649278401</c:v>
                </c:pt>
                <c:pt idx="104">
                  <c:v>168.78086457641103</c:v>
                </c:pt>
                <c:pt idx="105">
                  <c:v>167.41570104125731</c:v>
                </c:pt>
                <c:pt idx="106">
                  <c:v>166.44514580528744</c:v>
                </c:pt>
                <c:pt idx="107">
                  <c:v>167.49580451501387</c:v>
                </c:pt>
                <c:pt idx="108">
                  <c:v>165.49484998315637</c:v>
                </c:pt>
                <c:pt idx="109">
                  <c:v>164.38290907377879</c:v>
                </c:pt>
                <c:pt idx="110">
                  <c:v>162.52292005171662</c:v>
                </c:pt>
                <c:pt idx="111">
                  <c:v>161.58734959576319</c:v>
                </c:pt>
                <c:pt idx="112">
                  <c:v>161.25639472603623</c:v>
                </c:pt>
                <c:pt idx="113">
                  <c:v>159.82972969797711</c:v>
                </c:pt>
                <c:pt idx="114">
                  <c:v>159.27035703556103</c:v>
                </c:pt>
                <c:pt idx="115">
                  <c:v>158.80200539996545</c:v>
                </c:pt>
                <c:pt idx="116">
                  <c:v>158.19483879680487</c:v>
                </c:pt>
                <c:pt idx="117">
                  <c:v>157.72240108395715</c:v>
                </c:pt>
                <c:pt idx="118">
                  <c:v>157.01720924192253</c:v>
                </c:pt>
                <c:pt idx="119">
                  <c:v>156.26408422389429</c:v>
                </c:pt>
                <c:pt idx="120">
                  <c:v>154.8436688294191</c:v>
                </c:pt>
                <c:pt idx="121">
                  <c:v>153.45815956095888</c:v>
                </c:pt>
                <c:pt idx="122">
                  <c:v>151.83693235535378</c:v>
                </c:pt>
                <c:pt idx="123">
                  <c:v>149.83851144198255</c:v>
                </c:pt>
                <c:pt idx="124">
                  <c:v>148.08870590499268</c:v>
                </c:pt>
                <c:pt idx="125">
                  <c:v>145.85544009861107</c:v>
                </c:pt>
                <c:pt idx="126">
                  <c:v>143.72604332228471</c:v>
                </c:pt>
                <c:pt idx="127">
                  <c:v>142.32012464960323</c:v>
                </c:pt>
                <c:pt idx="128">
                  <c:v>142.2851866422848</c:v>
                </c:pt>
                <c:pt idx="129">
                  <c:v>141.86243349908057</c:v>
                </c:pt>
                <c:pt idx="130">
                  <c:v>141.52287074665355</c:v>
                </c:pt>
                <c:pt idx="131">
                  <c:v>141.40964179721814</c:v>
                </c:pt>
                <c:pt idx="132">
                  <c:v>141.27709943569118</c:v>
                </c:pt>
                <c:pt idx="133">
                  <c:v>141.50411158190099</c:v>
                </c:pt>
                <c:pt idx="134">
                  <c:v>140.99695039988976</c:v>
                </c:pt>
                <c:pt idx="135">
                  <c:v>140.91171084284292</c:v>
                </c:pt>
                <c:pt idx="136">
                  <c:v>139.66864683904879</c:v>
                </c:pt>
                <c:pt idx="137">
                  <c:v>137.43350251526263</c:v>
                </c:pt>
                <c:pt idx="138">
                  <c:v>137.01484237502299</c:v>
                </c:pt>
                <c:pt idx="139">
                  <c:v>134.780947445999</c:v>
                </c:pt>
                <c:pt idx="140">
                  <c:v>135.18369874446495</c:v>
                </c:pt>
                <c:pt idx="141">
                  <c:v>135.33201413889819</c:v>
                </c:pt>
                <c:pt idx="142">
                  <c:v>134.96443092150355</c:v>
                </c:pt>
                <c:pt idx="143">
                  <c:v>134.52723130054329</c:v>
                </c:pt>
                <c:pt idx="144">
                  <c:v>134.5037652796822</c:v>
                </c:pt>
                <c:pt idx="145">
                  <c:v>133.96006503118363</c:v>
                </c:pt>
                <c:pt idx="146">
                  <c:v>132.89394049658068</c:v>
                </c:pt>
                <c:pt idx="147">
                  <c:v>131.38615011764173</c:v>
                </c:pt>
                <c:pt idx="148">
                  <c:v>129.02883025391617</c:v>
                </c:pt>
                <c:pt idx="149">
                  <c:v>127.05079193143031</c:v>
                </c:pt>
                <c:pt idx="150">
                  <c:v>125.71809232326716</c:v>
                </c:pt>
                <c:pt idx="151">
                  <c:v>125.04270258852091</c:v>
                </c:pt>
                <c:pt idx="152">
                  <c:v>125.56632569137024</c:v>
                </c:pt>
                <c:pt idx="153">
                  <c:v>124.85785572007755</c:v>
                </c:pt>
                <c:pt idx="154">
                  <c:v>124.55480241545635</c:v>
                </c:pt>
                <c:pt idx="155">
                  <c:v>124.99749699031105</c:v>
                </c:pt>
                <c:pt idx="156">
                  <c:v>125.5300646415036</c:v>
                </c:pt>
                <c:pt idx="157">
                  <c:v>125.67340834515674</c:v>
                </c:pt>
                <c:pt idx="158">
                  <c:v>125.54112467633202</c:v>
                </c:pt>
                <c:pt idx="159">
                  <c:v>124.04327445867538</c:v>
                </c:pt>
                <c:pt idx="160">
                  <c:v>124.05135670882615</c:v>
                </c:pt>
                <c:pt idx="161">
                  <c:v>124.49384348235503</c:v>
                </c:pt>
                <c:pt idx="162">
                  <c:v>125.42157425548078</c:v>
                </c:pt>
                <c:pt idx="163">
                  <c:v>126.88028433316117</c:v>
                </c:pt>
                <c:pt idx="164">
                  <c:v>129.70113035672085</c:v>
                </c:pt>
                <c:pt idx="165">
                  <c:v>132.65562920544798</c:v>
                </c:pt>
                <c:pt idx="166">
                  <c:v>135.84934386968638</c:v>
                </c:pt>
                <c:pt idx="167">
                  <c:v>138.08706025180652</c:v>
                </c:pt>
                <c:pt idx="168">
                  <c:v>139.3407216823696</c:v>
                </c:pt>
                <c:pt idx="169">
                  <c:v>138.42026481093853</c:v>
                </c:pt>
                <c:pt idx="170">
                  <c:v>146.81136312755231</c:v>
                </c:pt>
                <c:pt idx="171">
                  <c:v>163.89352649931564</c:v>
                </c:pt>
                <c:pt idx="172">
                  <c:v>177.03827230970651</c:v>
                </c:pt>
                <c:pt idx="173">
                  <c:v>187.67762126596656</c:v>
                </c:pt>
                <c:pt idx="174">
                  <c:v>188.2218220364372</c:v>
                </c:pt>
                <c:pt idx="175">
                  <c:v>186.12395616693303</c:v>
                </c:pt>
                <c:pt idx="176">
                  <c:v>182.27883543642801</c:v>
                </c:pt>
                <c:pt idx="177">
                  <c:v>179.37448102197942</c:v>
                </c:pt>
                <c:pt idx="178">
                  <c:v>177.78365359976735</c:v>
                </c:pt>
                <c:pt idx="179">
                  <c:v>177.18167044549639</c:v>
                </c:pt>
                <c:pt idx="180">
                  <c:v>176.18280887865208</c:v>
                </c:pt>
                <c:pt idx="181">
                  <c:v>173.73647984228336</c:v>
                </c:pt>
                <c:pt idx="182">
                  <c:v>169.7330775565911</c:v>
                </c:pt>
                <c:pt idx="183">
                  <c:v>165.32916567646933</c:v>
                </c:pt>
                <c:pt idx="184">
                  <c:v>162.19508243309423</c:v>
                </c:pt>
                <c:pt idx="185">
                  <c:v>158.35984932426575</c:v>
                </c:pt>
                <c:pt idx="186">
                  <c:v>154.74165555199448</c:v>
                </c:pt>
                <c:pt idx="187">
                  <c:v>151.19211100431971</c:v>
                </c:pt>
                <c:pt idx="188">
                  <c:v>147.84093633957318</c:v>
                </c:pt>
                <c:pt idx="189">
                  <c:v>144.13299992678074</c:v>
                </c:pt>
                <c:pt idx="190">
                  <c:v>140.72948999837627</c:v>
                </c:pt>
                <c:pt idx="191">
                  <c:v>137.86359618507825</c:v>
                </c:pt>
                <c:pt idx="192">
                  <c:v>134.99595353776857</c:v>
                </c:pt>
                <c:pt idx="193">
                  <c:v>132.25735813081965</c:v>
                </c:pt>
                <c:pt idx="194">
                  <c:v>129.98383542230351</c:v>
                </c:pt>
                <c:pt idx="195">
                  <c:v>127.8676378385093</c:v>
                </c:pt>
                <c:pt idx="196">
                  <c:v>125.53755473668714</c:v>
                </c:pt>
                <c:pt idx="197">
                  <c:v>123.74205799126501</c:v>
                </c:pt>
                <c:pt idx="198">
                  <c:v>122.68052616582432</c:v>
                </c:pt>
                <c:pt idx="199">
                  <c:v>121.47777615302439</c:v>
                </c:pt>
                <c:pt idx="200">
                  <c:v>121.53681106238578</c:v>
                </c:pt>
                <c:pt idx="201">
                  <c:v>121.96644505536143</c:v>
                </c:pt>
                <c:pt idx="202">
                  <c:v>121.04126762937467</c:v>
                </c:pt>
                <c:pt idx="203">
                  <c:v>120.05218781937862</c:v>
                </c:pt>
                <c:pt idx="204">
                  <c:v>119.89895872527255</c:v>
                </c:pt>
                <c:pt idx="205">
                  <c:v>119.64846479344314</c:v>
                </c:pt>
                <c:pt idx="206">
                  <c:v>119.11213295511544</c:v>
                </c:pt>
                <c:pt idx="207">
                  <c:v>118.78920059178944</c:v>
                </c:pt>
                <c:pt idx="208">
                  <c:v>118.19752522559891</c:v>
                </c:pt>
                <c:pt idx="209">
                  <c:v>117.98186575259957</c:v>
                </c:pt>
                <c:pt idx="210">
                  <c:v>118.64282330625808</c:v>
                </c:pt>
                <c:pt idx="211">
                  <c:v>118.99387920661979</c:v>
                </c:pt>
                <c:pt idx="212">
                  <c:v>120.18349584954403</c:v>
                </c:pt>
                <c:pt idx="213">
                  <c:v>121.57174872599072</c:v>
                </c:pt>
                <c:pt idx="214">
                  <c:v>122.97473867621285</c:v>
                </c:pt>
                <c:pt idx="215">
                  <c:v>124.84587636917112</c:v>
                </c:pt>
                <c:pt idx="216">
                  <c:v>125.38198208643888</c:v>
                </c:pt>
                <c:pt idx="217">
                  <c:v>126.58929141893766</c:v>
                </c:pt>
                <c:pt idx="218">
                  <c:v>127.2498815366238</c:v>
                </c:pt>
                <c:pt idx="219">
                  <c:v>127.25697349372892</c:v>
                </c:pt>
                <c:pt idx="220">
                  <c:v>128.14603734774704</c:v>
                </c:pt>
                <c:pt idx="221">
                  <c:v>129.15619916053862</c:v>
                </c:pt>
                <c:pt idx="222">
                  <c:v>129.87838415311927</c:v>
                </c:pt>
                <c:pt idx="223">
                  <c:v>131.23990864384103</c:v>
                </c:pt>
                <c:pt idx="224">
                  <c:v>131.78399267599858</c:v>
                </c:pt>
                <c:pt idx="225">
                  <c:v>132.02288857357837</c:v>
                </c:pt>
                <c:pt idx="226">
                  <c:v>132.47874440584846</c:v>
                </c:pt>
                <c:pt idx="227">
                  <c:v>133.9636930102233</c:v>
                </c:pt>
                <c:pt idx="228">
                  <c:v>132.81534103218937</c:v>
                </c:pt>
                <c:pt idx="229">
                  <c:v>132.09371807186216</c:v>
                </c:pt>
                <c:pt idx="230">
                  <c:v>132.25459279743455</c:v>
                </c:pt>
                <c:pt idx="231">
                  <c:v>132.92700858574858</c:v>
                </c:pt>
                <c:pt idx="232">
                  <c:v>134.02636777520107</c:v>
                </c:pt>
                <c:pt idx="233">
                  <c:v>135.53849387490061</c:v>
                </c:pt>
                <c:pt idx="234">
                  <c:v>135.9356870810488</c:v>
                </c:pt>
                <c:pt idx="235">
                  <c:v>135.32248233056049</c:v>
                </c:pt>
                <c:pt idx="236">
                  <c:v>133.22428924000724</c:v>
                </c:pt>
                <c:pt idx="237">
                  <c:v>130.85366522524174</c:v>
                </c:pt>
                <c:pt idx="238">
                  <c:v>128.99333655633234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744B-4496-839D-E4179AB1C92C}"/>
            </c:ext>
          </c:extLst>
        </c:ser>
        <c:ser>
          <c:idx val="2"/>
          <c:order val="2"/>
          <c:tx>
            <c:strRef>
              <c:f>Utbildningsnivå!$D$2</c:f>
              <c:strCache>
                <c:ptCount val="1"/>
                <c:pt idx="0">
                  <c:v>Eftergymnasial utbildning</c:v>
                </c:pt>
              </c:strCache>
            </c:strRef>
          </c:tx>
          <c:spPr>
            <a:ln w="28575" cap="rnd">
              <a:solidFill>
                <a:srgbClr val="95C23D"/>
              </a:solidFill>
              <a:prstDash val="solid"/>
              <a:round/>
            </a:ln>
            <a:effectLst/>
          </c:spPr>
          <c:marker>
            <c:symbol val="none"/>
          </c:marker>
          <c:cat>
            <c:strRef>
              <c:f>Utbildningsnivå!$A$3:$A$241</c:f>
              <c:strCache>
                <c:ptCount val="239"/>
                <c:pt idx="0">
                  <c:v>2006</c:v>
                </c:pt>
                <c:pt idx="1">
                  <c:v>2006-02</c:v>
                </c:pt>
                <c:pt idx="2">
                  <c:v>2006-03</c:v>
                </c:pt>
                <c:pt idx="3">
                  <c:v>2006-04</c:v>
                </c:pt>
                <c:pt idx="4">
                  <c:v>2006-05</c:v>
                </c:pt>
                <c:pt idx="5">
                  <c:v>2006-06</c:v>
                </c:pt>
                <c:pt idx="6">
                  <c:v>2006-07</c:v>
                </c:pt>
                <c:pt idx="7">
                  <c:v>2006-08</c:v>
                </c:pt>
                <c:pt idx="8">
                  <c:v>2006-09</c:v>
                </c:pt>
                <c:pt idx="9">
                  <c:v>2006-10</c:v>
                </c:pt>
                <c:pt idx="10">
                  <c:v>2006-11</c:v>
                </c:pt>
                <c:pt idx="11">
                  <c:v>2006-12</c:v>
                </c:pt>
                <c:pt idx="12">
                  <c:v>2007</c:v>
                </c:pt>
                <c:pt idx="13">
                  <c:v>2007-02</c:v>
                </c:pt>
                <c:pt idx="14">
                  <c:v>2007-03</c:v>
                </c:pt>
                <c:pt idx="15">
                  <c:v>2007-04</c:v>
                </c:pt>
                <c:pt idx="16">
                  <c:v>2007-05</c:v>
                </c:pt>
                <c:pt idx="17">
                  <c:v>2007-06</c:v>
                </c:pt>
                <c:pt idx="18">
                  <c:v>2007-07</c:v>
                </c:pt>
                <c:pt idx="19">
                  <c:v>2007-08</c:v>
                </c:pt>
                <c:pt idx="20">
                  <c:v>2007-09</c:v>
                </c:pt>
                <c:pt idx="21">
                  <c:v>2007-10</c:v>
                </c:pt>
                <c:pt idx="22">
                  <c:v>2007-11</c:v>
                </c:pt>
                <c:pt idx="23">
                  <c:v>2007-12</c:v>
                </c:pt>
                <c:pt idx="24">
                  <c:v>2008</c:v>
                </c:pt>
                <c:pt idx="25">
                  <c:v>2008-02</c:v>
                </c:pt>
                <c:pt idx="26">
                  <c:v>2008-03</c:v>
                </c:pt>
                <c:pt idx="27">
                  <c:v>2008-04</c:v>
                </c:pt>
                <c:pt idx="28">
                  <c:v>2008-05</c:v>
                </c:pt>
                <c:pt idx="29">
                  <c:v>2008-06</c:v>
                </c:pt>
                <c:pt idx="30">
                  <c:v>2008-07</c:v>
                </c:pt>
                <c:pt idx="31">
                  <c:v>2008-08</c:v>
                </c:pt>
                <c:pt idx="32">
                  <c:v>2008-09</c:v>
                </c:pt>
                <c:pt idx="33">
                  <c:v>2008-10</c:v>
                </c:pt>
                <c:pt idx="34">
                  <c:v>2008-11</c:v>
                </c:pt>
                <c:pt idx="35">
                  <c:v>2008-12</c:v>
                </c:pt>
                <c:pt idx="36">
                  <c:v>2009</c:v>
                </c:pt>
                <c:pt idx="37">
                  <c:v>2009-02</c:v>
                </c:pt>
                <c:pt idx="38">
                  <c:v>2009-03</c:v>
                </c:pt>
                <c:pt idx="39">
                  <c:v>2009-04</c:v>
                </c:pt>
                <c:pt idx="40">
                  <c:v>2009-05</c:v>
                </c:pt>
                <c:pt idx="41">
                  <c:v>2009-06</c:v>
                </c:pt>
                <c:pt idx="42">
                  <c:v>2009-07</c:v>
                </c:pt>
                <c:pt idx="43">
                  <c:v>2009-08</c:v>
                </c:pt>
                <c:pt idx="44">
                  <c:v>2009-09</c:v>
                </c:pt>
                <c:pt idx="45">
                  <c:v>2009-10</c:v>
                </c:pt>
                <c:pt idx="46">
                  <c:v>2009-11</c:v>
                </c:pt>
                <c:pt idx="47">
                  <c:v>2009-12</c:v>
                </c:pt>
                <c:pt idx="48">
                  <c:v>2010</c:v>
                </c:pt>
                <c:pt idx="49">
                  <c:v>2010-02</c:v>
                </c:pt>
                <c:pt idx="50">
                  <c:v>2010-03</c:v>
                </c:pt>
                <c:pt idx="51">
                  <c:v>2010-04</c:v>
                </c:pt>
                <c:pt idx="52">
                  <c:v>2010-05</c:v>
                </c:pt>
                <c:pt idx="53">
                  <c:v>2010-06</c:v>
                </c:pt>
                <c:pt idx="54">
                  <c:v>2010-07</c:v>
                </c:pt>
                <c:pt idx="55">
                  <c:v>2010-08</c:v>
                </c:pt>
                <c:pt idx="56">
                  <c:v>2010-09</c:v>
                </c:pt>
                <c:pt idx="57">
                  <c:v>2010-10</c:v>
                </c:pt>
                <c:pt idx="58">
                  <c:v>2010-11</c:v>
                </c:pt>
                <c:pt idx="59">
                  <c:v>2010-12</c:v>
                </c:pt>
                <c:pt idx="60">
                  <c:v>2011</c:v>
                </c:pt>
                <c:pt idx="61">
                  <c:v>2011-02</c:v>
                </c:pt>
                <c:pt idx="62">
                  <c:v>2011-03</c:v>
                </c:pt>
                <c:pt idx="63">
                  <c:v>2011-04</c:v>
                </c:pt>
                <c:pt idx="64">
                  <c:v>2011-05</c:v>
                </c:pt>
                <c:pt idx="65">
                  <c:v>2011-06</c:v>
                </c:pt>
                <c:pt idx="66">
                  <c:v>2011-07</c:v>
                </c:pt>
                <c:pt idx="67">
                  <c:v>2011-08</c:v>
                </c:pt>
                <c:pt idx="68">
                  <c:v>2011-09</c:v>
                </c:pt>
                <c:pt idx="69">
                  <c:v>2011-10</c:v>
                </c:pt>
                <c:pt idx="70">
                  <c:v>2011-11</c:v>
                </c:pt>
                <c:pt idx="71">
                  <c:v>2011-12</c:v>
                </c:pt>
                <c:pt idx="72">
                  <c:v>2012</c:v>
                </c:pt>
                <c:pt idx="73">
                  <c:v>2012-02</c:v>
                </c:pt>
                <c:pt idx="74">
                  <c:v>2012-03</c:v>
                </c:pt>
                <c:pt idx="75">
                  <c:v>2012-04</c:v>
                </c:pt>
                <c:pt idx="76">
                  <c:v>2012-05</c:v>
                </c:pt>
                <c:pt idx="77">
                  <c:v>2012-06</c:v>
                </c:pt>
                <c:pt idx="78">
                  <c:v>2012-07</c:v>
                </c:pt>
                <c:pt idx="79">
                  <c:v>2012-08</c:v>
                </c:pt>
                <c:pt idx="80">
                  <c:v>2012-09</c:v>
                </c:pt>
                <c:pt idx="81">
                  <c:v>2012-10</c:v>
                </c:pt>
                <c:pt idx="82">
                  <c:v>2012-11</c:v>
                </c:pt>
                <c:pt idx="83">
                  <c:v>2012-12</c:v>
                </c:pt>
                <c:pt idx="84">
                  <c:v>2013</c:v>
                </c:pt>
                <c:pt idx="85">
                  <c:v>2013-02</c:v>
                </c:pt>
                <c:pt idx="86">
                  <c:v>2013-03</c:v>
                </c:pt>
                <c:pt idx="87">
                  <c:v>2013-04</c:v>
                </c:pt>
                <c:pt idx="88">
                  <c:v>2013-05</c:v>
                </c:pt>
                <c:pt idx="89">
                  <c:v>2013-06</c:v>
                </c:pt>
                <c:pt idx="90">
                  <c:v>2013-07</c:v>
                </c:pt>
                <c:pt idx="91">
                  <c:v>2013-08</c:v>
                </c:pt>
                <c:pt idx="92">
                  <c:v>2013-09</c:v>
                </c:pt>
                <c:pt idx="93">
                  <c:v>2013-10</c:v>
                </c:pt>
                <c:pt idx="94">
                  <c:v>2013-11</c:v>
                </c:pt>
                <c:pt idx="95">
                  <c:v>2013-12</c:v>
                </c:pt>
                <c:pt idx="96">
                  <c:v>2014</c:v>
                </c:pt>
                <c:pt idx="97">
                  <c:v>2014-02</c:v>
                </c:pt>
                <c:pt idx="98">
                  <c:v>2014-03</c:v>
                </c:pt>
                <c:pt idx="99">
                  <c:v>2014-04</c:v>
                </c:pt>
                <c:pt idx="100">
                  <c:v>2014-05</c:v>
                </c:pt>
                <c:pt idx="101">
                  <c:v>2014-06</c:v>
                </c:pt>
                <c:pt idx="102">
                  <c:v>2014-07</c:v>
                </c:pt>
                <c:pt idx="103">
                  <c:v>2014-08</c:v>
                </c:pt>
                <c:pt idx="104">
                  <c:v>2014-09</c:v>
                </c:pt>
                <c:pt idx="105">
                  <c:v>2014-10</c:v>
                </c:pt>
                <c:pt idx="106">
                  <c:v>2014-11</c:v>
                </c:pt>
                <c:pt idx="107">
                  <c:v>2014-12</c:v>
                </c:pt>
                <c:pt idx="108">
                  <c:v>2015</c:v>
                </c:pt>
                <c:pt idx="109">
                  <c:v>2015-02</c:v>
                </c:pt>
                <c:pt idx="110">
                  <c:v>2015-03</c:v>
                </c:pt>
                <c:pt idx="111">
                  <c:v>2015-04</c:v>
                </c:pt>
                <c:pt idx="112">
                  <c:v>2015-05</c:v>
                </c:pt>
                <c:pt idx="113">
                  <c:v>2015-06</c:v>
                </c:pt>
                <c:pt idx="114">
                  <c:v>2015-07</c:v>
                </c:pt>
                <c:pt idx="115">
                  <c:v>2015-08</c:v>
                </c:pt>
                <c:pt idx="116">
                  <c:v>2015-09</c:v>
                </c:pt>
                <c:pt idx="117">
                  <c:v>2015-10</c:v>
                </c:pt>
                <c:pt idx="118">
                  <c:v>2015-11</c:v>
                </c:pt>
                <c:pt idx="119">
                  <c:v>2015-12</c:v>
                </c:pt>
                <c:pt idx="120">
                  <c:v>2016</c:v>
                </c:pt>
                <c:pt idx="121">
                  <c:v>2016-02</c:v>
                </c:pt>
                <c:pt idx="122">
                  <c:v>2016-03</c:v>
                </c:pt>
                <c:pt idx="123">
                  <c:v>2016-04</c:v>
                </c:pt>
                <c:pt idx="124">
                  <c:v>2016-05</c:v>
                </c:pt>
                <c:pt idx="125">
                  <c:v>2016-06</c:v>
                </c:pt>
                <c:pt idx="126">
                  <c:v>2016-07</c:v>
                </c:pt>
                <c:pt idx="127">
                  <c:v>2016-08</c:v>
                </c:pt>
                <c:pt idx="128">
                  <c:v>2016-09</c:v>
                </c:pt>
                <c:pt idx="129">
                  <c:v>2016-10</c:v>
                </c:pt>
                <c:pt idx="130">
                  <c:v>2016-11</c:v>
                </c:pt>
                <c:pt idx="131">
                  <c:v>2016-12</c:v>
                </c:pt>
                <c:pt idx="132">
                  <c:v>2017</c:v>
                </c:pt>
                <c:pt idx="133">
                  <c:v>2017-02</c:v>
                </c:pt>
                <c:pt idx="134">
                  <c:v>2017-03</c:v>
                </c:pt>
                <c:pt idx="135">
                  <c:v>2017-04</c:v>
                </c:pt>
                <c:pt idx="136">
                  <c:v>2017-05</c:v>
                </c:pt>
                <c:pt idx="137">
                  <c:v>2017-06</c:v>
                </c:pt>
                <c:pt idx="138">
                  <c:v>2017-07</c:v>
                </c:pt>
                <c:pt idx="139">
                  <c:v>2017-08</c:v>
                </c:pt>
                <c:pt idx="140">
                  <c:v>2017-09</c:v>
                </c:pt>
                <c:pt idx="141">
                  <c:v>2017-10</c:v>
                </c:pt>
                <c:pt idx="142">
                  <c:v>2017-11</c:v>
                </c:pt>
                <c:pt idx="143">
                  <c:v>2017-12</c:v>
                </c:pt>
                <c:pt idx="144">
                  <c:v>2018</c:v>
                </c:pt>
                <c:pt idx="145">
                  <c:v>2018-02</c:v>
                </c:pt>
                <c:pt idx="146">
                  <c:v>2018-03</c:v>
                </c:pt>
                <c:pt idx="147">
                  <c:v>2018-04</c:v>
                </c:pt>
                <c:pt idx="148">
                  <c:v>2018-05</c:v>
                </c:pt>
                <c:pt idx="149">
                  <c:v>2018-06</c:v>
                </c:pt>
                <c:pt idx="150">
                  <c:v>2018-07</c:v>
                </c:pt>
                <c:pt idx="151">
                  <c:v>2018-08</c:v>
                </c:pt>
                <c:pt idx="152">
                  <c:v>2018-09</c:v>
                </c:pt>
                <c:pt idx="153">
                  <c:v>2018-10</c:v>
                </c:pt>
                <c:pt idx="154">
                  <c:v>2018-11</c:v>
                </c:pt>
                <c:pt idx="155">
                  <c:v>2018-12</c:v>
                </c:pt>
                <c:pt idx="156">
                  <c:v>2019</c:v>
                </c:pt>
                <c:pt idx="157">
                  <c:v>2019-02</c:v>
                </c:pt>
                <c:pt idx="158">
                  <c:v>2019-03</c:v>
                </c:pt>
                <c:pt idx="159">
                  <c:v>2019-04</c:v>
                </c:pt>
                <c:pt idx="160">
                  <c:v>2019-05</c:v>
                </c:pt>
                <c:pt idx="161">
                  <c:v>2019-06</c:v>
                </c:pt>
                <c:pt idx="162">
                  <c:v>2019-07</c:v>
                </c:pt>
                <c:pt idx="163">
                  <c:v>2019-08</c:v>
                </c:pt>
                <c:pt idx="164">
                  <c:v>2019-09</c:v>
                </c:pt>
                <c:pt idx="165">
                  <c:v>2019-10</c:v>
                </c:pt>
                <c:pt idx="166">
                  <c:v>2019-11</c:v>
                </c:pt>
                <c:pt idx="167">
                  <c:v>2019-12</c:v>
                </c:pt>
                <c:pt idx="168">
                  <c:v>2020</c:v>
                </c:pt>
                <c:pt idx="169">
                  <c:v>2020-02</c:v>
                </c:pt>
                <c:pt idx="170">
                  <c:v>2020-03</c:v>
                </c:pt>
                <c:pt idx="171">
                  <c:v>2020-04</c:v>
                </c:pt>
                <c:pt idx="172">
                  <c:v>2020-05</c:v>
                </c:pt>
                <c:pt idx="173">
                  <c:v>2020-06</c:v>
                </c:pt>
                <c:pt idx="174">
                  <c:v>2020-07</c:v>
                </c:pt>
                <c:pt idx="175">
                  <c:v>2020-08</c:v>
                </c:pt>
                <c:pt idx="176">
                  <c:v>2020-09</c:v>
                </c:pt>
                <c:pt idx="177">
                  <c:v>2020-10</c:v>
                </c:pt>
                <c:pt idx="178">
                  <c:v>2020-11</c:v>
                </c:pt>
                <c:pt idx="179">
                  <c:v>2020-12</c:v>
                </c:pt>
                <c:pt idx="180">
                  <c:v>2021</c:v>
                </c:pt>
                <c:pt idx="181">
                  <c:v>2021-02</c:v>
                </c:pt>
                <c:pt idx="182">
                  <c:v>2021-03</c:v>
                </c:pt>
                <c:pt idx="183">
                  <c:v>2021-04</c:v>
                </c:pt>
                <c:pt idx="184">
                  <c:v>2021-05</c:v>
                </c:pt>
                <c:pt idx="185">
                  <c:v>2021-06</c:v>
                </c:pt>
                <c:pt idx="186">
                  <c:v>2021-07</c:v>
                </c:pt>
                <c:pt idx="187">
                  <c:v>2021-08</c:v>
                </c:pt>
                <c:pt idx="188">
                  <c:v>2021-09</c:v>
                </c:pt>
                <c:pt idx="189">
                  <c:v>2021-10</c:v>
                </c:pt>
                <c:pt idx="190">
                  <c:v>2021-11</c:v>
                </c:pt>
                <c:pt idx="191">
                  <c:v>2021-12</c:v>
                </c:pt>
                <c:pt idx="192">
                  <c:v>2022</c:v>
                </c:pt>
                <c:pt idx="193">
                  <c:v>2022-02</c:v>
                </c:pt>
                <c:pt idx="194">
                  <c:v>2022-03</c:v>
                </c:pt>
                <c:pt idx="195">
                  <c:v>2022-04</c:v>
                </c:pt>
                <c:pt idx="196">
                  <c:v>2022-05</c:v>
                </c:pt>
                <c:pt idx="197">
                  <c:v>2022-06</c:v>
                </c:pt>
                <c:pt idx="198">
                  <c:v>2022-07</c:v>
                </c:pt>
                <c:pt idx="199">
                  <c:v>2022-08</c:v>
                </c:pt>
                <c:pt idx="200">
                  <c:v>2022-09</c:v>
                </c:pt>
                <c:pt idx="201">
                  <c:v>2022-10</c:v>
                </c:pt>
                <c:pt idx="202">
                  <c:v>2022-11</c:v>
                </c:pt>
                <c:pt idx="203">
                  <c:v>2022-12</c:v>
                </c:pt>
                <c:pt idx="204">
                  <c:v>2023</c:v>
                </c:pt>
                <c:pt idx="205">
                  <c:v>2023-02</c:v>
                </c:pt>
                <c:pt idx="206">
                  <c:v>2023-03</c:v>
                </c:pt>
                <c:pt idx="207">
                  <c:v>2023-04</c:v>
                </c:pt>
                <c:pt idx="208">
                  <c:v>2023-05</c:v>
                </c:pt>
                <c:pt idx="209">
                  <c:v>2023-06</c:v>
                </c:pt>
                <c:pt idx="210">
                  <c:v>2023-07</c:v>
                </c:pt>
                <c:pt idx="211">
                  <c:v>2023-08</c:v>
                </c:pt>
                <c:pt idx="212">
                  <c:v>2023-09</c:v>
                </c:pt>
                <c:pt idx="213">
                  <c:v>2023-10</c:v>
                </c:pt>
                <c:pt idx="214">
                  <c:v>2023-11</c:v>
                </c:pt>
                <c:pt idx="215">
                  <c:v>2023-12</c:v>
                </c:pt>
                <c:pt idx="216">
                  <c:v>2024</c:v>
                </c:pt>
                <c:pt idx="217">
                  <c:v>2024-02</c:v>
                </c:pt>
                <c:pt idx="218">
                  <c:v>2024-03</c:v>
                </c:pt>
                <c:pt idx="219">
                  <c:v>2024-04</c:v>
                </c:pt>
                <c:pt idx="220">
                  <c:v>2024-05</c:v>
                </c:pt>
                <c:pt idx="221">
                  <c:v>2024-06</c:v>
                </c:pt>
                <c:pt idx="222">
                  <c:v>2024-07</c:v>
                </c:pt>
                <c:pt idx="223">
                  <c:v>2024-08</c:v>
                </c:pt>
                <c:pt idx="224">
                  <c:v>2024-09</c:v>
                </c:pt>
                <c:pt idx="225">
                  <c:v>2024-10</c:v>
                </c:pt>
                <c:pt idx="226">
                  <c:v>2024-11</c:v>
                </c:pt>
                <c:pt idx="227">
                  <c:v>2024-12</c:v>
                </c:pt>
                <c:pt idx="228">
                  <c:v>2025</c:v>
                </c:pt>
                <c:pt idx="229">
                  <c:v>2025-02</c:v>
                </c:pt>
                <c:pt idx="230">
                  <c:v>2025-03</c:v>
                </c:pt>
                <c:pt idx="231">
                  <c:v>2025-04</c:v>
                </c:pt>
                <c:pt idx="232">
                  <c:v>2025-05</c:v>
                </c:pt>
                <c:pt idx="233">
                  <c:v>2025-06</c:v>
                </c:pt>
                <c:pt idx="234">
                  <c:v>2025-07</c:v>
                </c:pt>
                <c:pt idx="235">
                  <c:v>2025-08</c:v>
                </c:pt>
                <c:pt idx="236">
                  <c:v>2025-09</c:v>
                </c:pt>
                <c:pt idx="237">
                  <c:v>2025-10</c:v>
                </c:pt>
                <c:pt idx="238">
                  <c:v>2025-11</c:v>
                </c:pt>
              </c:strCache>
            </c:strRef>
          </c:cat>
          <c:val>
            <c:numRef>
              <c:f>Utbildningsnivå!$D$3:$D$241</c:f>
              <c:numCache>
                <c:formatCode>0</c:formatCode>
                <c:ptCount val="239"/>
                <c:pt idx="0">
                  <c:v>82.429405097003183</c:v>
                </c:pt>
                <c:pt idx="1">
                  <c:v>80.956529890714506</c:v>
                </c:pt>
                <c:pt idx="2">
                  <c:v>79.464046496877415</c:v>
                </c:pt>
                <c:pt idx="3">
                  <c:v>78.795638754646632</c:v>
                </c:pt>
                <c:pt idx="4">
                  <c:v>76.810877798831399</c:v>
                </c:pt>
                <c:pt idx="5">
                  <c:v>82.890192568202963</c:v>
                </c:pt>
                <c:pt idx="6">
                  <c:v>85.62377359330705</c:v>
                </c:pt>
                <c:pt idx="7">
                  <c:v>78.283721054441372</c:v>
                </c:pt>
                <c:pt idx="8">
                  <c:v>75.832125780365772</c:v>
                </c:pt>
                <c:pt idx="9">
                  <c:v>73.353891074504546</c:v>
                </c:pt>
                <c:pt idx="10">
                  <c:v>68.924652576327929</c:v>
                </c:pt>
                <c:pt idx="11">
                  <c:v>66.413243450784364</c:v>
                </c:pt>
                <c:pt idx="12">
                  <c:v>63.958139003767911</c:v>
                </c:pt>
                <c:pt idx="13">
                  <c:v>61.764519232922495</c:v>
                </c:pt>
                <c:pt idx="14">
                  <c:v>59.603841654668265</c:v>
                </c:pt>
                <c:pt idx="15">
                  <c:v>57.871712459149009</c:v>
                </c:pt>
                <c:pt idx="16">
                  <c:v>54.835856889866626</c:v>
                </c:pt>
                <c:pt idx="17">
                  <c:v>55.677264941606445</c:v>
                </c:pt>
                <c:pt idx="18">
                  <c:v>57.945156262526538</c:v>
                </c:pt>
                <c:pt idx="19">
                  <c:v>53.35689960046944</c:v>
                </c:pt>
                <c:pt idx="20">
                  <c:v>52.501011850759355</c:v>
                </c:pt>
                <c:pt idx="21">
                  <c:v>51.923550919270461</c:v>
                </c:pt>
                <c:pt idx="22">
                  <c:v>52.047267937069435</c:v>
                </c:pt>
                <c:pt idx="23">
                  <c:v>52.151720983818713</c:v>
                </c:pt>
                <c:pt idx="24">
                  <c:v>51.678046111228035</c:v>
                </c:pt>
                <c:pt idx="25">
                  <c:v>51.063042816080063</c:v>
                </c:pt>
                <c:pt idx="26">
                  <c:v>50.837292856408602</c:v>
                </c:pt>
                <c:pt idx="27">
                  <c:v>50.60223817311028</c:v>
                </c:pt>
                <c:pt idx="28">
                  <c:v>50.320840924792627</c:v>
                </c:pt>
                <c:pt idx="29">
                  <c:v>51.106567772782832</c:v>
                </c:pt>
                <c:pt idx="30">
                  <c:v>53.57294809549591</c:v>
                </c:pt>
                <c:pt idx="31">
                  <c:v>51.897787431410919</c:v>
                </c:pt>
                <c:pt idx="32">
                  <c:v>52.893019751555194</c:v>
                </c:pt>
                <c:pt idx="33">
                  <c:v>54.776666928597862</c:v>
                </c:pt>
                <c:pt idx="34">
                  <c:v>57.139032678801911</c:v>
                </c:pt>
                <c:pt idx="35">
                  <c:v>60.252757023157187</c:v>
                </c:pt>
                <c:pt idx="36">
                  <c:v>63.45020285256691</c:v>
                </c:pt>
                <c:pt idx="37">
                  <c:v>67.002202627991565</c:v>
                </c:pt>
                <c:pt idx="38">
                  <c:v>71.058352674134881</c:v>
                </c:pt>
                <c:pt idx="39">
                  <c:v>75.523343793649317</c:v>
                </c:pt>
                <c:pt idx="40">
                  <c:v>78.897641850235843</c:v>
                </c:pt>
                <c:pt idx="41">
                  <c:v>81.925358316075176</c:v>
                </c:pt>
                <c:pt idx="42">
                  <c:v>85.809517478053024</c:v>
                </c:pt>
                <c:pt idx="43">
                  <c:v>88.232037357521165</c:v>
                </c:pt>
                <c:pt idx="44">
                  <c:v>90.874981853356047</c:v>
                </c:pt>
                <c:pt idx="45">
                  <c:v>93.019872904106961</c:v>
                </c:pt>
                <c:pt idx="46">
                  <c:v>94.643176798633135</c:v>
                </c:pt>
                <c:pt idx="47">
                  <c:v>95.028771109178507</c:v>
                </c:pt>
                <c:pt idx="48">
                  <c:v>96.678449755516951</c:v>
                </c:pt>
                <c:pt idx="49">
                  <c:v>97.191332241339538</c:v>
                </c:pt>
                <c:pt idx="50">
                  <c:v>97.662594072008901</c:v>
                </c:pt>
                <c:pt idx="51">
                  <c:v>96.867226146470301</c:v>
                </c:pt>
                <c:pt idx="52">
                  <c:v>97.02517685774707</c:v>
                </c:pt>
                <c:pt idx="53">
                  <c:v>95.779615750104256</c:v>
                </c:pt>
                <c:pt idx="54">
                  <c:v>95.922161199227148</c:v>
                </c:pt>
                <c:pt idx="55">
                  <c:v>95.068743285423466</c:v>
                </c:pt>
                <c:pt idx="56">
                  <c:v>94.979940094451649</c:v>
                </c:pt>
                <c:pt idx="57">
                  <c:v>94.257024651026029</c:v>
                </c:pt>
                <c:pt idx="58">
                  <c:v>93.541313508154431</c:v>
                </c:pt>
                <c:pt idx="59">
                  <c:v>92.31106684366992</c:v>
                </c:pt>
                <c:pt idx="60">
                  <c:v>90.54900740000393</c:v>
                </c:pt>
                <c:pt idx="61">
                  <c:v>89.437812764844281</c:v>
                </c:pt>
                <c:pt idx="62">
                  <c:v>87.979748011906011</c:v>
                </c:pt>
                <c:pt idx="63">
                  <c:v>87.244761471362949</c:v>
                </c:pt>
                <c:pt idx="64">
                  <c:v>86.48553839562598</c:v>
                </c:pt>
                <c:pt idx="65">
                  <c:v>86.472294748947064</c:v>
                </c:pt>
                <c:pt idx="66">
                  <c:v>86.778270090074713</c:v>
                </c:pt>
                <c:pt idx="67">
                  <c:v>86.29741290117758</c:v>
                </c:pt>
                <c:pt idx="68">
                  <c:v>86.141072463576222</c:v>
                </c:pt>
                <c:pt idx="69">
                  <c:v>86.116902024475692</c:v>
                </c:pt>
                <c:pt idx="70">
                  <c:v>86.48458451311987</c:v>
                </c:pt>
                <c:pt idx="71">
                  <c:v>87.313293155654975</c:v>
                </c:pt>
                <c:pt idx="72">
                  <c:v>88.043530341483489</c:v>
                </c:pt>
                <c:pt idx="73">
                  <c:v>88.130887726994288</c:v>
                </c:pt>
                <c:pt idx="74">
                  <c:v>88.153033700566198</c:v>
                </c:pt>
                <c:pt idx="75">
                  <c:v>88.599413757827378</c:v>
                </c:pt>
                <c:pt idx="76">
                  <c:v>88.707714388459578</c:v>
                </c:pt>
                <c:pt idx="77">
                  <c:v>89.003981817818001</c:v>
                </c:pt>
                <c:pt idx="78">
                  <c:v>88.916916527614731</c:v>
                </c:pt>
                <c:pt idx="79">
                  <c:v>89.788657705802166</c:v>
                </c:pt>
                <c:pt idx="80">
                  <c:v>90.549100545090582</c:v>
                </c:pt>
                <c:pt idx="81">
                  <c:v>91.41560320001139</c:v>
                </c:pt>
                <c:pt idx="82">
                  <c:v>91.797111861087487</c:v>
                </c:pt>
                <c:pt idx="83">
                  <c:v>91.849869196033609</c:v>
                </c:pt>
                <c:pt idx="84">
                  <c:v>92.386919059703473</c:v>
                </c:pt>
                <c:pt idx="85">
                  <c:v>92.896458269323347</c:v>
                </c:pt>
                <c:pt idx="86">
                  <c:v>94.018797180780481</c:v>
                </c:pt>
                <c:pt idx="87">
                  <c:v>94.417143412223695</c:v>
                </c:pt>
                <c:pt idx="88">
                  <c:v>94.217041723203721</c:v>
                </c:pt>
                <c:pt idx="89">
                  <c:v>95.33336074242122</c:v>
                </c:pt>
                <c:pt idx="90">
                  <c:v>95.973236685675246</c:v>
                </c:pt>
                <c:pt idx="91">
                  <c:v>96.34360760828352</c:v>
                </c:pt>
                <c:pt idx="92">
                  <c:v>96.485008530395092</c:v>
                </c:pt>
                <c:pt idx="93">
                  <c:v>96.035679259193017</c:v>
                </c:pt>
                <c:pt idx="94">
                  <c:v>95.784829707653586</c:v>
                </c:pt>
                <c:pt idx="95">
                  <c:v>95.486279677441502</c:v>
                </c:pt>
                <c:pt idx="96">
                  <c:v>94.727817612929073</c:v>
                </c:pt>
                <c:pt idx="97">
                  <c:v>94.073476217636383</c:v>
                </c:pt>
                <c:pt idx="98">
                  <c:v>93.489174999321932</c:v>
                </c:pt>
                <c:pt idx="99">
                  <c:v>93.412587418167789</c:v>
                </c:pt>
                <c:pt idx="100">
                  <c:v>93.413036220431721</c:v>
                </c:pt>
                <c:pt idx="101">
                  <c:v>93.053982054675103</c:v>
                </c:pt>
                <c:pt idx="102">
                  <c:v>92.503296673341268</c:v>
                </c:pt>
                <c:pt idx="103">
                  <c:v>92.307418362570928</c:v>
                </c:pt>
                <c:pt idx="104">
                  <c:v>92.145080909960384</c:v>
                </c:pt>
                <c:pt idx="105">
                  <c:v>92.196067308373571</c:v>
                </c:pt>
                <c:pt idx="106">
                  <c:v>92.378667705476204</c:v>
                </c:pt>
                <c:pt idx="107">
                  <c:v>92.708973166954891</c:v>
                </c:pt>
                <c:pt idx="108">
                  <c:v>92.757747749218851</c:v>
                </c:pt>
                <c:pt idx="109">
                  <c:v>93.173275313404872</c:v>
                </c:pt>
                <c:pt idx="110">
                  <c:v>93.32155049966542</c:v>
                </c:pt>
                <c:pt idx="111">
                  <c:v>93.662286887021637</c:v>
                </c:pt>
                <c:pt idx="112">
                  <c:v>94.129804066289395</c:v>
                </c:pt>
                <c:pt idx="113">
                  <c:v>94.427097483806691</c:v>
                </c:pt>
                <c:pt idx="114">
                  <c:v>94.761792012258795</c:v>
                </c:pt>
                <c:pt idx="115">
                  <c:v>94.524022324989843</c:v>
                </c:pt>
                <c:pt idx="116">
                  <c:v>94.967385175088637</c:v>
                </c:pt>
                <c:pt idx="117">
                  <c:v>95.388279134647433</c:v>
                </c:pt>
                <c:pt idx="118">
                  <c:v>95.562614019947645</c:v>
                </c:pt>
                <c:pt idx="119">
                  <c:v>95.442782342750519</c:v>
                </c:pt>
                <c:pt idx="120">
                  <c:v>95.465705761739784</c:v>
                </c:pt>
                <c:pt idx="121">
                  <c:v>95.375257250139313</c:v>
                </c:pt>
                <c:pt idx="122">
                  <c:v>95.201086593155466</c:v>
                </c:pt>
                <c:pt idx="123">
                  <c:v>94.821020436496326</c:v>
                </c:pt>
                <c:pt idx="124">
                  <c:v>94.641008043949185</c:v>
                </c:pt>
                <c:pt idx="125">
                  <c:v>94.297942376690088</c:v>
                </c:pt>
                <c:pt idx="126">
                  <c:v>94.377701405917492</c:v>
                </c:pt>
                <c:pt idx="127">
                  <c:v>94.419878735679234</c:v>
                </c:pt>
                <c:pt idx="128">
                  <c:v>95.527110795938597</c:v>
                </c:pt>
                <c:pt idx="129">
                  <c:v>96.464348100995707</c:v>
                </c:pt>
                <c:pt idx="130">
                  <c:v>97.216467343739183</c:v>
                </c:pt>
                <c:pt idx="131">
                  <c:v>97.789092383388095</c:v>
                </c:pt>
                <c:pt idx="132">
                  <c:v>98.16902550264993</c:v>
                </c:pt>
                <c:pt idx="133">
                  <c:v>99.364966239606801</c:v>
                </c:pt>
                <c:pt idx="134">
                  <c:v>99.446215546286012</c:v>
                </c:pt>
                <c:pt idx="135">
                  <c:v>99.530874338679183</c:v>
                </c:pt>
                <c:pt idx="136">
                  <c:v>99.19747109526925</c:v>
                </c:pt>
                <c:pt idx="137">
                  <c:v>98.486289523232415</c:v>
                </c:pt>
                <c:pt idx="138">
                  <c:v>98.253828352011723</c:v>
                </c:pt>
                <c:pt idx="139">
                  <c:v>97.324676109488536</c:v>
                </c:pt>
                <c:pt idx="140">
                  <c:v>97.861143598927427</c:v>
                </c:pt>
                <c:pt idx="141">
                  <c:v>97.915731055004954</c:v>
                </c:pt>
                <c:pt idx="142">
                  <c:v>98.120983848591834</c:v>
                </c:pt>
                <c:pt idx="143">
                  <c:v>98.115542366245649</c:v>
                </c:pt>
                <c:pt idx="144">
                  <c:v>98.305097058391539</c:v>
                </c:pt>
                <c:pt idx="145">
                  <c:v>98.043159450602886</c:v>
                </c:pt>
                <c:pt idx="146">
                  <c:v>97.539490962074055</c:v>
                </c:pt>
                <c:pt idx="147">
                  <c:v>96.854876932732708</c:v>
                </c:pt>
                <c:pt idx="148">
                  <c:v>95.931105058704432</c:v>
                </c:pt>
                <c:pt idx="149">
                  <c:v>94.993671210879697</c:v>
                </c:pt>
                <c:pt idx="150">
                  <c:v>94.215349453873756</c:v>
                </c:pt>
                <c:pt idx="151">
                  <c:v>94.107047397541407</c:v>
                </c:pt>
                <c:pt idx="152">
                  <c:v>94.523703993816994</c:v>
                </c:pt>
                <c:pt idx="153">
                  <c:v>94.132617193206798</c:v>
                </c:pt>
                <c:pt idx="154">
                  <c:v>93.938063171362714</c:v>
                </c:pt>
                <c:pt idx="155">
                  <c:v>94.23164863256352</c:v>
                </c:pt>
                <c:pt idx="156">
                  <c:v>94.691770753863295</c:v>
                </c:pt>
                <c:pt idx="157">
                  <c:v>95.134068793365515</c:v>
                </c:pt>
                <c:pt idx="158">
                  <c:v>95.364863302402725</c:v>
                </c:pt>
                <c:pt idx="159">
                  <c:v>94.80982131650029</c:v>
                </c:pt>
                <c:pt idx="160">
                  <c:v>94.73138063367746</c:v>
                </c:pt>
                <c:pt idx="161">
                  <c:v>94.914923003184526</c:v>
                </c:pt>
                <c:pt idx="162">
                  <c:v>95.378188475320286</c:v>
                </c:pt>
                <c:pt idx="163">
                  <c:v>96.404453890819127</c:v>
                </c:pt>
                <c:pt idx="164">
                  <c:v>98.0056749902256</c:v>
                </c:pt>
                <c:pt idx="165">
                  <c:v>99.622982761451496</c:v>
                </c:pt>
                <c:pt idx="166">
                  <c:v>101.23642357128479</c:v>
                </c:pt>
                <c:pt idx="167">
                  <c:v>102.59063858549008</c:v>
                </c:pt>
                <c:pt idx="168">
                  <c:v>103.05648368814448</c:v>
                </c:pt>
                <c:pt idx="169">
                  <c:v>102.86104498519543</c:v>
                </c:pt>
                <c:pt idx="170">
                  <c:v>109.04480683710746</c:v>
                </c:pt>
                <c:pt idx="171">
                  <c:v>119.90143002615966</c:v>
                </c:pt>
                <c:pt idx="172">
                  <c:v>128.73552748391356</c:v>
                </c:pt>
                <c:pt idx="173">
                  <c:v>134.76546905764286</c:v>
                </c:pt>
                <c:pt idx="174">
                  <c:v>135.78181745308638</c:v>
                </c:pt>
                <c:pt idx="175">
                  <c:v>135.29330985360502</c:v>
                </c:pt>
                <c:pt idx="176">
                  <c:v>134.00117735403589</c:v>
                </c:pt>
                <c:pt idx="177">
                  <c:v>132.87972341445408</c:v>
                </c:pt>
                <c:pt idx="178">
                  <c:v>131.88948795595005</c:v>
                </c:pt>
                <c:pt idx="179">
                  <c:v>130.9509417218207</c:v>
                </c:pt>
                <c:pt idx="180">
                  <c:v>130.0134904884014</c:v>
                </c:pt>
                <c:pt idx="181">
                  <c:v>128.08669678349787</c:v>
                </c:pt>
                <c:pt idx="182">
                  <c:v>124.54104540032789</c:v>
                </c:pt>
                <c:pt idx="183">
                  <c:v>120.89065828848064</c:v>
                </c:pt>
                <c:pt idx="184">
                  <c:v>118.04702684365137</c:v>
                </c:pt>
                <c:pt idx="185">
                  <c:v>114.6622124798992</c:v>
                </c:pt>
                <c:pt idx="186">
                  <c:v>112.2893954744451</c:v>
                </c:pt>
                <c:pt idx="187">
                  <c:v>110.06919317823548</c:v>
                </c:pt>
                <c:pt idx="188">
                  <c:v>107.75380963614528</c:v>
                </c:pt>
                <c:pt idx="189">
                  <c:v>105.25666268052626</c:v>
                </c:pt>
                <c:pt idx="190">
                  <c:v>103.47350163373795</c:v>
                </c:pt>
                <c:pt idx="191">
                  <c:v>101.94286923780211</c:v>
                </c:pt>
                <c:pt idx="192">
                  <c:v>100.0389108020634</c:v>
                </c:pt>
                <c:pt idx="193">
                  <c:v>98.315123183050943</c:v>
                </c:pt>
                <c:pt idx="194">
                  <c:v>96.798258052817857</c:v>
                </c:pt>
                <c:pt idx="195">
                  <c:v>95.601486621429601</c:v>
                </c:pt>
                <c:pt idx="196">
                  <c:v>94.695768802535753</c:v>
                </c:pt>
                <c:pt idx="197">
                  <c:v>94.300376720854018</c:v>
                </c:pt>
                <c:pt idx="198">
                  <c:v>94.201664780353667</c:v>
                </c:pt>
                <c:pt idx="199">
                  <c:v>93.317331213681982</c:v>
                </c:pt>
                <c:pt idx="200">
                  <c:v>93.62841329991673</c:v>
                </c:pt>
                <c:pt idx="201">
                  <c:v>94.332941740957537</c:v>
                </c:pt>
                <c:pt idx="202">
                  <c:v>94.05203470511195</c:v>
                </c:pt>
                <c:pt idx="203">
                  <c:v>94.109596241016405</c:v>
                </c:pt>
                <c:pt idx="204">
                  <c:v>94.769808451478838</c:v>
                </c:pt>
                <c:pt idx="205">
                  <c:v>95.264158382752925</c:v>
                </c:pt>
                <c:pt idx="206">
                  <c:v>95.601400137519931</c:v>
                </c:pt>
                <c:pt idx="207">
                  <c:v>95.728394358395562</c:v>
                </c:pt>
                <c:pt idx="208">
                  <c:v>95.68848855227084</c:v>
                </c:pt>
                <c:pt idx="209">
                  <c:v>96.546877627374585</c:v>
                </c:pt>
                <c:pt idx="210">
                  <c:v>97.44900842868033</c:v>
                </c:pt>
                <c:pt idx="211">
                  <c:v>98.236950576376216</c:v>
                </c:pt>
                <c:pt idx="212">
                  <c:v>99.666975372377891</c:v>
                </c:pt>
                <c:pt idx="213">
                  <c:v>100.66006026733714</c:v>
                </c:pt>
                <c:pt idx="214">
                  <c:v>101.95839003775333</c:v>
                </c:pt>
                <c:pt idx="215">
                  <c:v>103.47918405234935</c:v>
                </c:pt>
                <c:pt idx="216">
                  <c:v>104.35682819317798</c:v>
                </c:pt>
                <c:pt idx="217">
                  <c:v>105.51289823268993</c:v>
                </c:pt>
                <c:pt idx="218">
                  <c:v>106.45763827653059</c:v>
                </c:pt>
                <c:pt idx="219">
                  <c:v>106.93655652319781</c:v>
                </c:pt>
                <c:pt idx="220">
                  <c:v>108.29459059535948</c:v>
                </c:pt>
                <c:pt idx="221">
                  <c:v>109.55677468765023</c:v>
                </c:pt>
                <c:pt idx="222">
                  <c:v>110.89183023920725</c:v>
                </c:pt>
                <c:pt idx="223">
                  <c:v>112.75390452130915</c:v>
                </c:pt>
                <c:pt idx="224">
                  <c:v>113.96881060332032</c:v>
                </c:pt>
                <c:pt idx="225">
                  <c:v>115.36593744103423</c:v>
                </c:pt>
                <c:pt idx="226">
                  <c:v>116.5972067127355</c:v>
                </c:pt>
                <c:pt idx="227">
                  <c:v>117.98400617786577</c:v>
                </c:pt>
                <c:pt idx="228">
                  <c:v>118.2182889206122</c:v>
                </c:pt>
                <c:pt idx="229">
                  <c:v>118.53320666276906</c:v>
                </c:pt>
                <c:pt idx="230">
                  <c:v>119.48691675007507</c:v>
                </c:pt>
                <c:pt idx="231">
                  <c:v>121.16745769127041</c:v>
                </c:pt>
                <c:pt idx="232">
                  <c:v>122.36170779408376</c:v>
                </c:pt>
                <c:pt idx="233">
                  <c:v>123.12587303771055</c:v>
                </c:pt>
                <c:pt idx="234">
                  <c:v>123.04622110718439</c:v>
                </c:pt>
                <c:pt idx="235">
                  <c:v>122.41249967456358</c:v>
                </c:pt>
                <c:pt idx="236">
                  <c:v>120.84613591270644</c:v>
                </c:pt>
                <c:pt idx="237">
                  <c:v>119.61274981230102</c:v>
                </c:pt>
                <c:pt idx="238">
                  <c:v>118.8714538233492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744B-4496-839D-E4179AB1C92C}"/>
            </c:ext>
          </c:extLst>
        </c:ser>
        <c:ser>
          <c:idx val="3"/>
          <c:order val="3"/>
          <c:tx>
            <c:strRef>
              <c:f>Utbildningsnivå!#REF!</c:f>
              <c:strCache>
                <c:ptCount val="1"/>
                <c:pt idx="0">
                  <c:v>#REF!</c:v>
                </c:pt>
              </c:strCache>
            </c:strRef>
          </c:tx>
          <c:spPr>
            <a:ln w="28575" cap="rnd">
              <a:solidFill>
                <a:srgbClr val="008886"/>
              </a:solidFill>
              <a:prstDash val="solid"/>
              <a:round/>
            </a:ln>
            <a:effectLst/>
          </c:spPr>
          <c:marker>
            <c:symbol val="none"/>
          </c:marker>
          <c:cat>
            <c:strRef>
              <c:f>Utbildningsnivå!$A$3:$A$241</c:f>
              <c:strCache>
                <c:ptCount val="239"/>
                <c:pt idx="0">
                  <c:v>2006</c:v>
                </c:pt>
                <c:pt idx="1">
                  <c:v>2006-02</c:v>
                </c:pt>
                <c:pt idx="2">
                  <c:v>2006-03</c:v>
                </c:pt>
                <c:pt idx="3">
                  <c:v>2006-04</c:v>
                </c:pt>
                <c:pt idx="4">
                  <c:v>2006-05</c:v>
                </c:pt>
                <c:pt idx="5">
                  <c:v>2006-06</c:v>
                </c:pt>
                <c:pt idx="6">
                  <c:v>2006-07</c:v>
                </c:pt>
                <c:pt idx="7">
                  <c:v>2006-08</c:v>
                </c:pt>
                <c:pt idx="8">
                  <c:v>2006-09</c:v>
                </c:pt>
                <c:pt idx="9">
                  <c:v>2006-10</c:v>
                </c:pt>
                <c:pt idx="10">
                  <c:v>2006-11</c:v>
                </c:pt>
                <c:pt idx="11">
                  <c:v>2006-12</c:v>
                </c:pt>
                <c:pt idx="12">
                  <c:v>2007</c:v>
                </c:pt>
                <c:pt idx="13">
                  <c:v>2007-02</c:v>
                </c:pt>
                <c:pt idx="14">
                  <c:v>2007-03</c:v>
                </c:pt>
                <c:pt idx="15">
                  <c:v>2007-04</c:v>
                </c:pt>
                <c:pt idx="16">
                  <c:v>2007-05</c:v>
                </c:pt>
                <c:pt idx="17">
                  <c:v>2007-06</c:v>
                </c:pt>
                <c:pt idx="18">
                  <c:v>2007-07</c:v>
                </c:pt>
                <c:pt idx="19">
                  <c:v>2007-08</c:v>
                </c:pt>
                <c:pt idx="20">
                  <c:v>2007-09</c:v>
                </c:pt>
                <c:pt idx="21">
                  <c:v>2007-10</c:v>
                </c:pt>
                <c:pt idx="22">
                  <c:v>2007-11</c:v>
                </c:pt>
                <c:pt idx="23">
                  <c:v>2007-12</c:v>
                </c:pt>
                <c:pt idx="24">
                  <c:v>2008</c:v>
                </c:pt>
                <c:pt idx="25">
                  <c:v>2008-02</c:v>
                </c:pt>
                <c:pt idx="26">
                  <c:v>2008-03</c:v>
                </c:pt>
                <c:pt idx="27">
                  <c:v>2008-04</c:v>
                </c:pt>
                <c:pt idx="28">
                  <c:v>2008-05</c:v>
                </c:pt>
                <c:pt idx="29">
                  <c:v>2008-06</c:v>
                </c:pt>
                <c:pt idx="30">
                  <c:v>2008-07</c:v>
                </c:pt>
                <c:pt idx="31">
                  <c:v>2008-08</c:v>
                </c:pt>
                <c:pt idx="32">
                  <c:v>2008-09</c:v>
                </c:pt>
                <c:pt idx="33">
                  <c:v>2008-10</c:v>
                </c:pt>
                <c:pt idx="34">
                  <c:v>2008-11</c:v>
                </c:pt>
                <c:pt idx="35">
                  <c:v>2008-12</c:v>
                </c:pt>
                <c:pt idx="36">
                  <c:v>2009</c:v>
                </c:pt>
                <c:pt idx="37">
                  <c:v>2009-02</c:v>
                </c:pt>
                <c:pt idx="38">
                  <c:v>2009-03</c:v>
                </c:pt>
                <c:pt idx="39">
                  <c:v>2009-04</c:v>
                </c:pt>
                <c:pt idx="40">
                  <c:v>2009-05</c:v>
                </c:pt>
                <c:pt idx="41">
                  <c:v>2009-06</c:v>
                </c:pt>
                <c:pt idx="42">
                  <c:v>2009-07</c:v>
                </c:pt>
                <c:pt idx="43">
                  <c:v>2009-08</c:v>
                </c:pt>
                <c:pt idx="44">
                  <c:v>2009-09</c:v>
                </c:pt>
                <c:pt idx="45">
                  <c:v>2009-10</c:v>
                </c:pt>
                <c:pt idx="46">
                  <c:v>2009-11</c:v>
                </c:pt>
                <c:pt idx="47">
                  <c:v>2009-12</c:v>
                </c:pt>
                <c:pt idx="48">
                  <c:v>2010</c:v>
                </c:pt>
                <c:pt idx="49">
                  <c:v>2010-02</c:v>
                </c:pt>
                <c:pt idx="50">
                  <c:v>2010-03</c:v>
                </c:pt>
                <c:pt idx="51">
                  <c:v>2010-04</c:v>
                </c:pt>
                <c:pt idx="52">
                  <c:v>2010-05</c:v>
                </c:pt>
                <c:pt idx="53">
                  <c:v>2010-06</c:v>
                </c:pt>
                <c:pt idx="54">
                  <c:v>2010-07</c:v>
                </c:pt>
                <c:pt idx="55">
                  <c:v>2010-08</c:v>
                </c:pt>
                <c:pt idx="56">
                  <c:v>2010-09</c:v>
                </c:pt>
                <c:pt idx="57">
                  <c:v>2010-10</c:v>
                </c:pt>
                <c:pt idx="58">
                  <c:v>2010-11</c:v>
                </c:pt>
                <c:pt idx="59">
                  <c:v>2010-12</c:v>
                </c:pt>
                <c:pt idx="60">
                  <c:v>2011</c:v>
                </c:pt>
                <c:pt idx="61">
                  <c:v>2011-02</c:v>
                </c:pt>
                <c:pt idx="62">
                  <c:v>2011-03</c:v>
                </c:pt>
                <c:pt idx="63">
                  <c:v>2011-04</c:v>
                </c:pt>
                <c:pt idx="64">
                  <c:v>2011-05</c:v>
                </c:pt>
                <c:pt idx="65">
                  <c:v>2011-06</c:v>
                </c:pt>
                <c:pt idx="66">
                  <c:v>2011-07</c:v>
                </c:pt>
                <c:pt idx="67">
                  <c:v>2011-08</c:v>
                </c:pt>
                <c:pt idx="68">
                  <c:v>2011-09</c:v>
                </c:pt>
                <c:pt idx="69">
                  <c:v>2011-10</c:v>
                </c:pt>
                <c:pt idx="70">
                  <c:v>2011-11</c:v>
                </c:pt>
                <c:pt idx="71">
                  <c:v>2011-12</c:v>
                </c:pt>
                <c:pt idx="72">
                  <c:v>2012</c:v>
                </c:pt>
                <c:pt idx="73">
                  <c:v>2012-02</c:v>
                </c:pt>
                <c:pt idx="74">
                  <c:v>2012-03</c:v>
                </c:pt>
                <c:pt idx="75">
                  <c:v>2012-04</c:v>
                </c:pt>
                <c:pt idx="76">
                  <c:v>2012-05</c:v>
                </c:pt>
                <c:pt idx="77">
                  <c:v>2012-06</c:v>
                </c:pt>
                <c:pt idx="78">
                  <c:v>2012-07</c:v>
                </c:pt>
                <c:pt idx="79">
                  <c:v>2012-08</c:v>
                </c:pt>
                <c:pt idx="80">
                  <c:v>2012-09</c:v>
                </c:pt>
                <c:pt idx="81">
                  <c:v>2012-10</c:v>
                </c:pt>
                <c:pt idx="82">
                  <c:v>2012-11</c:v>
                </c:pt>
                <c:pt idx="83">
                  <c:v>2012-12</c:v>
                </c:pt>
                <c:pt idx="84">
                  <c:v>2013</c:v>
                </c:pt>
                <c:pt idx="85">
                  <c:v>2013-02</c:v>
                </c:pt>
                <c:pt idx="86">
                  <c:v>2013-03</c:v>
                </c:pt>
                <c:pt idx="87">
                  <c:v>2013-04</c:v>
                </c:pt>
                <c:pt idx="88">
                  <c:v>2013-05</c:v>
                </c:pt>
                <c:pt idx="89">
                  <c:v>2013-06</c:v>
                </c:pt>
                <c:pt idx="90">
                  <c:v>2013-07</c:v>
                </c:pt>
                <c:pt idx="91">
                  <c:v>2013-08</c:v>
                </c:pt>
                <c:pt idx="92">
                  <c:v>2013-09</c:v>
                </c:pt>
                <c:pt idx="93">
                  <c:v>2013-10</c:v>
                </c:pt>
                <c:pt idx="94">
                  <c:v>2013-11</c:v>
                </c:pt>
                <c:pt idx="95">
                  <c:v>2013-12</c:v>
                </c:pt>
                <c:pt idx="96">
                  <c:v>2014</c:v>
                </c:pt>
                <c:pt idx="97">
                  <c:v>2014-02</c:v>
                </c:pt>
                <c:pt idx="98">
                  <c:v>2014-03</c:v>
                </c:pt>
                <c:pt idx="99">
                  <c:v>2014-04</c:v>
                </c:pt>
                <c:pt idx="100">
                  <c:v>2014-05</c:v>
                </c:pt>
                <c:pt idx="101">
                  <c:v>2014-06</c:v>
                </c:pt>
                <c:pt idx="102">
                  <c:v>2014-07</c:v>
                </c:pt>
                <c:pt idx="103">
                  <c:v>2014-08</c:v>
                </c:pt>
                <c:pt idx="104">
                  <c:v>2014-09</c:v>
                </c:pt>
                <c:pt idx="105">
                  <c:v>2014-10</c:v>
                </c:pt>
                <c:pt idx="106">
                  <c:v>2014-11</c:v>
                </c:pt>
                <c:pt idx="107">
                  <c:v>2014-12</c:v>
                </c:pt>
                <c:pt idx="108">
                  <c:v>2015</c:v>
                </c:pt>
                <c:pt idx="109">
                  <c:v>2015-02</c:v>
                </c:pt>
                <c:pt idx="110">
                  <c:v>2015-03</c:v>
                </c:pt>
                <c:pt idx="111">
                  <c:v>2015-04</c:v>
                </c:pt>
                <c:pt idx="112">
                  <c:v>2015-05</c:v>
                </c:pt>
                <c:pt idx="113">
                  <c:v>2015-06</c:v>
                </c:pt>
                <c:pt idx="114">
                  <c:v>2015-07</c:v>
                </c:pt>
                <c:pt idx="115">
                  <c:v>2015-08</c:v>
                </c:pt>
                <c:pt idx="116">
                  <c:v>2015-09</c:v>
                </c:pt>
                <c:pt idx="117">
                  <c:v>2015-10</c:v>
                </c:pt>
                <c:pt idx="118">
                  <c:v>2015-11</c:v>
                </c:pt>
                <c:pt idx="119">
                  <c:v>2015-12</c:v>
                </c:pt>
                <c:pt idx="120">
                  <c:v>2016</c:v>
                </c:pt>
                <c:pt idx="121">
                  <c:v>2016-02</c:v>
                </c:pt>
                <c:pt idx="122">
                  <c:v>2016-03</c:v>
                </c:pt>
                <c:pt idx="123">
                  <c:v>2016-04</c:v>
                </c:pt>
                <c:pt idx="124">
                  <c:v>2016-05</c:v>
                </c:pt>
                <c:pt idx="125">
                  <c:v>2016-06</c:v>
                </c:pt>
                <c:pt idx="126">
                  <c:v>2016-07</c:v>
                </c:pt>
                <c:pt idx="127">
                  <c:v>2016-08</c:v>
                </c:pt>
                <c:pt idx="128">
                  <c:v>2016-09</c:v>
                </c:pt>
                <c:pt idx="129">
                  <c:v>2016-10</c:v>
                </c:pt>
                <c:pt idx="130">
                  <c:v>2016-11</c:v>
                </c:pt>
                <c:pt idx="131">
                  <c:v>2016-12</c:v>
                </c:pt>
                <c:pt idx="132">
                  <c:v>2017</c:v>
                </c:pt>
                <c:pt idx="133">
                  <c:v>2017-02</c:v>
                </c:pt>
                <c:pt idx="134">
                  <c:v>2017-03</c:v>
                </c:pt>
                <c:pt idx="135">
                  <c:v>2017-04</c:v>
                </c:pt>
                <c:pt idx="136">
                  <c:v>2017-05</c:v>
                </c:pt>
                <c:pt idx="137">
                  <c:v>2017-06</c:v>
                </c:pt>
                <c:pt idx="138">
                  <c:v>2017-07</c:v>
                </c:pt>
                <c:pt idx="139">
                  <c:v>2017-08</c:v>
                </c:pt>
                <c:pt idx="140">
                  <c:v>2017-09</c:v>
                </c:pt>
                <c:pt idx="141">
                  <c:v>2017-10</c:v>
                </c:pt>
                <c:pt idx="142">
                  <c:v>2017-11</c:v>
                </c:pt>
                <c:pt idx="143">
                  <c:v>2017-12</c:v>
                </c:pt>
                <c:pt idx="144">
                  <c:v>2018</c:v>
                </c:pt>
                <c:pt idx="145">
                  <c:v>2018-02</c:v>
                </c:pt>
                <c:pt idx="146">
                  <c:v>2018-03</c:v>
                </c:pt>
                <c:pt idx="147">
                  <c:v>2018-04</c:v>
                </c:pt>
                <c:pt idx="148">
                  <c:v>2018-05</c:v>
                </c:pt>
                <c:pt idx="149">
                  <c:v>2018-06</c:v>
                </c:pt>
                <c:pt idx="150">
                  <c:v>2018-07</c:v>
                </c:pt>
                <c:pt idx="151">
                  <c:v>2018-08</c:v>
                </c:pt>
                <c:pt idx="152">
                  <c:v>2018-09</c:v>
                </c:pt>
                <c:pt idx="153">
                  <c:v>2018-10</c:v>
                </c:pt>
                <c:pt idx="154">
                  <c:v>2018-11</c:v>
                </c:pt>
                <c:pt idx="155">
                  <c:v>2018-12</c:v>
                </c:pt>
                <c:pt idx="156">
                  <c:v>2019</c:v>
                </c:pt>
                <c:pt idx="157">
                  <c:v>2019-02</c:v>
                </c:pt>
                <c:pt idx="158">
                  <c:v>2019-03</c:v>
                </c:pt>
                <c:pt idx="159">
                  <c:v>2019-04</c:v>
                </c:pt>
                <c:pt idx="160">
                  <c:v>2019-05</c:v>
                </c:pt>
                <c:pt idx="161">
                  <c:v>2019-06</c:v>
                </c:pt>
                <c:pt idx="162">
                  <c:v>2019-07</c:v>
                </c:pt>
                <c:pt idx="163">
                  <c:v>2019-08</c:v>
                </c:pt>
                <c:pt idx="164">
                  <c:v>2019-09</c:v>
                </c:pt>
                <c:pt idx="165">
                  <c:v>2019-10</c:v>
                </c:pt>
                <c:pt idx="166">
                  <c:v>2019-11</c:v>
                </c:pt>
                <c:pt idx="167">
                  <c:v>2019-12</c:v>
                </c:pt>
                <c:pt idx="168">
                  <c:v>2020</c:v>
                </c:pt>
                <c:pt idx="169">
                  <c:v>2020-02</c:v>
                </c:pt>
                <c:pt idx="170">
                  <c:v>2020-03</c:v>
                </c:pt>
                <c:pt idx="171">
                  <c:v>2020-04</c:v>
                </c:pt>
                <c:pt idx="172">
                  <c:v>2020-05</c:v>
                </c:pt>
                <c:pt idx="173">
                  <c:v>2020-06</c:v>
                </c:pt>
                <c:pt idx="174">
                  <c:v>2020-07</c:v>
                </c:pt>
                <c:pt idx="175">
                  <c:v>2020-08</c:v>
                </c:pt>
                <c:pt idx="176">
                  <c:v>2020-09</c:v>
                </c:pt>
                <c:pt idx="177">
                  <c:v>2020-10</c:v>
                </c:pt>
                <c:pt idx="178">
                  <c:v>2020-11</c:v>
                </c:pt>
                <c:pt idx="179">
                  <c:v>2020-12</c:v>
                </c:pt>
                <c:pt idx="180">
                  <c:v>2021</c:v>
                </c:pt>
                <c:pt idx="181">
                  <c:v>2021-02</c:v>
                </c:pt>
                <c:pt idx="182">
                  <c:v>2021-03</c:v>
                </c:pt>
                <c:pt idx="183">
                  <c:v>2021-04</c:v>
                </c:pt>
                <c:pt idx="184">
                  <c:v>2021-05</c:v>
                </c:pt>
                <c:pt idx="185">
                  <c:v>2021-06</c:v>
                </c:pt>
                <c:pt idx="186">
                  <c:v>2021-07</c:v>
                </c:pt>
                <c:pt idx="187">
                  <c:v>2021-08</c:v>
                </c:pt>
                <c:pt idx="188">
                  <c:v>2021-09</c:v>
                </c:pt>
                <c:pt idx="189">
                  <c:v>2021-10</c:v>
                </c:pt>
                <c:pt idx="190">
                  <c:v>2021-11</c:v>
                </c:pt>
                <c:pt idx="191">
                  <c:v>2021-12</c:v>
                </c:pt>
                <c:pt idx="192">
                  <c:v>2022</c:v>
                </c:pt>
                <c:pt idx="193">
                  <c:v>2022-02</c:v>
                </c:pt>
                <c:pt idx="194">
                  <c:v>2022-03</c:v>
                </c:pt>
                <c:pt idx="195">
                  <c:v>2022-04</c:v>
                </c:pt>
                <c:pt idx="196">
                  <c:v>2022-05</c:v>
                </c:pt>
                <c:pt idx="197">
                  <c:v>2022-06</c:v>
                </c:pt>
                <c:pt idx="198">
                  <c:v>2022-07</c:v>
                </c:pt>
                <c:pt idx="199">
                  <c:v>2022-08</c:v>
                </c:pt>
                <c:pt idx="200">
                  <c:v>2022-09</c:v>
                </c:pt>
                <c:pt idx="201">
                  <c:v>2022-10</c:v>
                </c:pt>
                <c:pt idx="202">
                  <c:v>2022-11</c:v>
                </c:pt>
                <c:pt idx="203">
                  <c:v>2022-12</c:v>
                </c:pt>
                <c:pt idx="204">
                  <c:v>2023</c:v>
                </c:pt>
                <c:pt idx="205">
                  <c:v>2023-02</c:v>
                </c:pt>
                <c:pt idx="206">
                  <c:v>2023-03</c:v>
                </c:pt>
                <c:pt idx="207">
                  <c:v>2023-04</c:v>
                </c:pt>
                <c:pt idx="208">
                  <c:v>2023-05</c:v>
                </c:pt>
                <c:pt idx="209">
                  <c:v>2023-06</c:v>
                </c:pt>
                <c:pt idx="210">
                  <c:v>2023-07</c:v>
                </c:pt>
                <c:pt idx="211">
                  <c:v>2023-08</c:v>
                </c:pt>
                <c:pt idx="212">
                  <c:v>2023-09</c:v>
                </c:pt>
                <c:pt idx="213">
                  <c:v>2023-10</c:v>
                </c:pt>
                <c:pt idx="214">
                  <c:v>2023-11</c:v>
                </c:pt>
                <c:pt idx="215">
                  <c:v>2023-12</c:v>
                </c:pt>
                <c:pt idx="216">
                  <c:v>2024</c:v>
                </c:pt>
                <c:pt idx="217">
                  <c:v>2024-02</c:v>
                </c:pt>
                <c:pt idx="218">
                  <c:v>2024-03</c:v>
                </c:pt>
                <c:pt idx="219">
                  <c:v>2024-04</c:v>
                </c:pt>
                <c:pt idx="220">
                  <c:v>2024-05</c:v>
                </c:pt>
                <c:pt idx="221">
                  <c:v>2024-06</c:v>
                </c:pt>
                <c:pt idx="222">
                  <c:v>2024-07</c:v>
                </c:pt>
                <c:pt idx="223">
                  <c:v>2024-08</c:v>
                </c:pt>
                <c:pt idx="224">
                  <c:v>2024-09</c:v>
                </c:pt>
                <c:pt idx="225">
                  <c:v>2024-10</c:v>
                </c:pt>
                <c:pt idx="226">
                  <c:v>2024-11</c:v>
                </c:pt>
                <c:pt idx="227">
                  <c:v>2024-12</c:v>
                </c:pt>
                <c:pt idx="228">
                  <c:v>2025</c:v>
                </c:pt>
                <c:pt idx="229">
                  <c:v>2025-02</c:v>
                </c:pt>
                <c:pt idx="230">
                  <c:v>2025-03</c:v>
                </c:pt>
                <c:pt idx="231">
                  <c:v>2025-04</c:v>
                </c:pt>
                <c:pt idx="232">
                  <c:v>2025-05</c:v>
                </c:pt>
                <c:pt idx="233">
                  <c:v>2025-06</c:v>
                </c:pt>
                <c:pt idx="234">
                  <c:v>2025-07</c:v>
                </c:pt>
                <c:pt idx="235">
                  <c:v>2025-08</c:v>
                </c:pt>
                <c:pt idx="236">
                  <c:v>2025-09</c:v>
                </c:pt>
                <c:pt idx="237">
                  <c:v>2025-10</c:v>
                </c:pt>
                <c:pt idx="238">
                  <c:v>2025-11</c:v>
                </c:pt>
              </c:strCache>
            </c:strRef>
          </c:cat>
          <c:val>
            <c:numRef>
              <c:f>Utbildningsnivå!#REF!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744B-4496-839D-E4179AB1C9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43226056"/>
        <c:axId val="443226448"/>
        <c:extLst/>
      </c:lineChart>
      <c:catAx>
        <c:axId val="443226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sv-SE"/>
          </a:p>
        </c:txPr>
        <c:crossAx val="443226448"/>
        <c:crosses val="autoZero"/>
        <c:auto val="1"/>
        <c:lblAlgn val="ctr"/>
        <c:lblOffset val="100"/>
        <c:tickLblSkip val="12"/>
        <c:noMultiLvlLbl val="0"/>
      </c:catAx>
      <c:valAx>
        <c:axId val="443226448"/>
        <c:scaling>
          <c:orientation val="minMax"/>
          <c:max val="25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Tusental</a:t>
                </a:r>
              </a:p>
            </c:rich>
          </c:tx>
          <c:layout>
            <c:manualLayout>
              <c:xMode val="edge"/>
              <c:yMode val="edge"/>
              <c:x val="4.4467960083822821E-3"/>
              <c:y val="0.133694754339409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sv-S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sv-SE"/>
          </a:p>
        </c:txPr>
        <c:crossAx val="443226056"/>
        <c:crosses val="autoZero"/>
        <c:crossBetween val="between"/>
        <c:majorUnit val="50"/>
      </c:valAx>
      <c:spPr>
        <a:noFill/>
        <a:ln>
          <a:noFill/>
        </a:ln>
        <a:effectLst/>
      </c:spPr>
    </c:plotArea>
    <c:legend>
      <c:legendPos val="b"/>
      <c:legendEntry>
        <c:idx val="3"/>
        <c:delete val="1"/>
      </c:legendEntry>
      <c:layout>
        <c:manualLayout>
          <c:xMode val="edge"/>
          <c:yMode val="edge"/>
          <c:x val="8.1258092405777083E-2"/>
          <c:y val="9.2767330508125731E-2"/>
          <c:w val="0.86212179241669862"/>
          <c:h val="4.340095653243396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sv-S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sv-SE"/>
    </a:p>
  </c:txPr>
  <c:printSettings>
    <c:headerFooter/>
    <c:pageMargins b="0.75" l="0.7" r="0.7" t="0.75" header="0.3" footer="0.3"/>
    <c:pageSetup/>
  </c:printSettings>
  <c:userShapes r:id="rId4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7670436507936526E-2"/>
          <c:y val="0.15111074687099185"/>
          <c:w val="0.87327733618547021"/>
          <c:h val="0.57883379999085893"/>
        </c:manualLayout>
      </c:layout>
      <c:lineChart>
        <c:grouping val="standard"/>
        <c:varyColors val="0"/>
        <c:ser>
          <c:idx val="0"/>
          <c:order val="0"/>
          <c:tx>
            <c:strRef>
              <c:f>Sysselsatta!$B$1</c:f>
              <c:strCache>
                <c:ptCount val="1"/>
                <c:pt idx="0">
                  <c:v>AKU (15-74 år)</c:v>
                </c:pt>
              </c:strCache>
            </c:strRef>
          </c:tx>
          <c:spPr>
            <a:ln w="28575" cap="rnd">
              <a:solidFill>
                <a:srgbClr val="000064"/>
              </a:solidFill>
              <a:round/>
            </a:ln>
            <a:effectLst/>
          </c:spPr>
          <c:marker>
            <c:symbol val="none"/>
          </c:marker>
          <c:cat>
            <c:strRef>
              <c:f>Sysselsatta!$A$2:$A$71</c:f>
              <c:strCache>
                <c:ptCount val="67"/>
                <c:pt idx="0">
                  <c:v>2020</c:v>
                </c:pt>
                <c:pt idx="6">
                  <c:v>juli</c:v>
                </c:pt>
                <c:pt idx="12">
                  <c:v>2021</c:v>
                </c:pt>
                <c:pt idx="18">
                  <c:v>juli</c:v>
                </c:pt>
                <c:pt idx="24">
                  <c:v>2022</c:v>
                </c:pt>
                <c:pt idx="30">
                  <c:v>juli</c:v>
                </c:pt>
                <c:pt idx="36">
                  <c:v>2023</c:v>
                </c:pt>
                <c:pt idx="42">
                  <c:v>juli</c:v>
                </c:pt>
                <c:pt idx="48">
                  <c:v>2024</c:v>
                </c:pt>
                <c:pt idx="54">
                  <c:v>juli</c:v>
                </c:pt>
                <c:pt idx="60">
                  <c:v>2025</c:v>
                </c:pt>
                <c:pt idx="66">
                  <c:v>juli</c:v>
                </c:pt>
              </c:strCache>
            </c:strRef>
          </c:cat>
          <c:val>
            <c:numRef>
              <c:f>Sysselsatta!$B$2:$B$71</c:f>
              <c:numCache>
                <c:formatCode>0.0</c:formatCode>
                <c:ptCount val="70"/>
                <c:pt idx="0">
                  <c:v>100</c:v>
                </c:pt>
                <c:pt idx="1">
                  <c:v>99.990200305750463</c:v>
                </c:pt>
                <c:pt idx="2">
                  <c:v>99.114107639841649</c:v>
                </c:pt>
                <c:pt idx="3">
                  <c:v>97.51675747716672</c:v>
                </c:pt>
                <c:pt idx="4">
                  <c:v>97.655913135510175</c:v>
                </c:pt>
                <c:pt idx="5">
                  <c:v>96.830778879698954</c:v>
                </c:pt>
                <c:pt idx="6">
                  <c:v>96.591666340010192</c:v>
                </c:pt>
                <c:pt idx="7">
                  <c:v>98.126298459488055</c:v>
                </c:pt>
                <c:pt idx="8">
                  <c:v>97.842107326251423</c:v>
                </c:pt>
                <c:pt idx="9">
                  <c:v>98.39677002077535</c:v>
                </c:pt>
                <c:pt idx="10">
                  <c:v>98.261534240131709</c:v>
                </c:pt>
                <c:pt idx="11">
                  <c:v>98.30661283367958</c:v>
                </c:pt>
                <c:pt idx="12">
                  <c:v>97.49127827211791</c:v>
                </c:pt>
                <c:pt idx="13">
                  <c:v>98.363451060326923</c:v>
                </c:pt>
                <c:pt idx="14">
                  <c:v>97.389361451922696</c:v>
                </c:pt>
                <c:pt idx="15">
                  <c:v>98.808357179256006</c:v>
                </c:pt>
                <c:pt idx="16">
                  <c:v>99.217984398886756</c:v>
                </c:pt>
                <c:pt idx="17">
                  <c:v>97.981262984594892</c:v>
                </c:pt>
                <c:pt idx="18">
                  <c:v>99.357140057230225</c:v>
                </c:pt>
                <c:pt idx="19">
                  <c:v>98.904394182901484</c:v>
                </c:pt>
                <c:pt idx="20">
                  <c:v>99.190545254988052</c:v>
                </c:pt>
                <c:pt idx="21">
                  <c:v>99.578613147269806</c:v>
                </c:pt>
                <c:pt idx="22">
                  <c:v>99.851044647407008</c:v>
                </c:pt>
                <c:pt idx="23">
                  <c:v>100.40374740308103</c:v>
                </c:pt>
                <c:pt idx="24">
                  <c:v>100.6977382305672</c:v>
                </c:pt>
                <c:pt idx="25">
                  <c:v>101.5130727921289</c:v>
                </c:pt>
                <c:pt idx="26">
                  <c:v>100.86629297165928</c:v>
                </c:pt>
                <c:pt idx="27">
                  <c:v>101.70903318111439</c:v>
                </c:pt>
                <c:pt idx="28">
                  <c:v>101.80902355846497</c:v>
                </c:pt>
                <c:pt idx="29">
                  <c:v>102.09321469170163</c:v>
                </c:pt>
                <c:pt idx="30">
                  <c:v>101.9893379326565</c:v>
                </c:pt>
                <c:pt idx="31">
                  <c:v>102.8360315158167</c:v>
                </c:pt>
                <c:pt idx="32">
                  <c:v>102.0912547528517</c:v>
                </c:pt>
                <c:pt idx="33">
                  <c:v>102.33624710909019</c:v>
                </c:pt>
                <c:pt idx="34">
                  <c:v>103.11238289365372</c:v>
                </c:pt>
                <c:pt idx="35">
                  <c:v>102.11281408020069</c:v>
                </c:pt>
                <c:pt idx="36">
                  <c:v>103.46713182548703</c:v>
                </c:pt>
                <c:pt idx="37">
                  <c:v>102.79683273881855</c:v>
                </c:pt>
                <c:pt idx="38">
                  <c:v>103.67684528242719</c:v>
                </c:pt>
                <c:pt idx="39">
                  <c:v>102.85367096546587</c:v>
                </c:pt>
                <c:pt idx="40">
                  <c:v>104.12567127905609</c:v>
                </c:pt>
                <c:pt idx="41">
                  <c:v>103.11238289365372</c:v>
                </c:pt>
                <c:pt idx="42">
                  <c:v>104.23150797695111</c:v>
                </c:pt>
                <c:pt idx="43">
                  <c:v>102.65767708047508</c:v>
                </c:pt>
                <c:pt idx="44">
                  <c:v>103.31817647289405</c:v>
                </c:pt>
                <c:pt idx="45">
                  <c:v>103.25545842969699</c:v>
                </c:pt>
                <c:pt idx="46">
                  <c:v>103.21429971384892</c:v>
                </c:pt>
                <c:pt idx="47">
                  <c:v>102.98106699070988</c:v>
                </c:pt>
                <c:pt idx="48">
                  <c:v>103.03006546195759</c:v>
                </c:pt>
                <c:pt idx="49">
                  <c:v>102.91638900866293</c:v>
                </c:pt>
                <c:pt idx="50">
                  <c:v>102.59299909842814</c:v>
                </c:pt>
                <c:pt idx="51">
                  <c:v>102.83995139351651</c:v>
                </c:pt>
                <c:pt idx="52">
                  <c:v>101.95209909450824</c:v>
                </c:pt>
                <c:pt idx="53">
                  <c:v>103.64940613852849</c:v>
                </c:pt>
                <c:pt idx="54">
                  <c:v>102.64787738622555</c:v>
                </c:pt>
                <c:pt idx="55">
                  <c:v>102.59495903727804</c:v>
                </c:pt>
                <c:pt idx="56">
                  <c:v>102.66747677472463</c:v>
                </c:pt>
                <c:pt idx="57">
                  <c:v>102.46756301203403</c:v>
                </c:pt>
                <c:pt idx="58">
                  <c:v>102.16573242914822</c:v>
                </c:pt>
                <c:pt idx="59">
                  <c:v>102.98106699070988</c:v>
                </c:pt>
                <c:pt idx="60">
                  <c:v>102.45580337893459</c:v>
                </c:pt>
                <c:pt idx="61">
                  <c:v>102.63219787542627</c:v>
                </c:pt>
                <c:pt idx="62">
                  <c:v>103.47105170318687</c:v>
                </c:pt>
                <c:pt idx="63">
                  <c:v>103.48673121398613</c:v>
                </c:pt>
                <c:pt idx="64">
                  <c:v>102.94382815256165</c:v>
                </c:pt>
                <c:pt idx="65">
                  <c:v>103.00458625690878</c:v>
                </c:pt>
                <c:pt idx="66">
                  <c:v>102.61847830347692</c:v>
                </c:pt>
                <c:pt idx="67">
                  <c:v>103.1339422210027</c:v>
                </c:pt>
                <c:pt idx="68">
                  <c:v>102.97714711301008</c:v>
                </c:pt>
                <c:pt idx="69">
                  <c:v>102.90266943671358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AF46-4519-BC0E-6CEA2568EF35}"/>
            </c:ext>
          </c:extLst>
        </c:ser>
        <c:ser>
          <c:idx val="3"/>
          <c:order val="1"/>
          <c:tx>
            <c:strRef>
              <c:f>Sysselsatta!$C$1</c:f>
              <c:strCache>
                <c:ptCount val="1"/>
                <c:pt idx="0">
                  <c:v>BAS (16-65 år)</c:v>
                </c:pt>
              </c:strCache>
            </c:strRef>
          </c:tx>
          <c:spPr>
            <a:ln w="28575">
              <a:prstDash val="sysDot"/>
            </a:ln>
          </c:spPr>
          <c:marker>
            <c:symbol val="none"/>
          </c:marker>
          <c:cat>
            <c:strRef>
              <c:f>Sysselsatta!$A$2:$A$71</c:f>
              <c:strCache>
                <c:ptCount val="67"/>
                <c:pt idx="0">
                  <c:v>2020</c:v>
                </c:pt>
                <c:pt idx="6">
                  <c:v>juli</c:v>
                </c:pt>
                <c:pt idx="12">
                  <c:v>2021</c:v>
                </c:pt>
                <c:pt idx="18">
                  <c:v>juli</c:v>
                </c:pt>
                <c:pt idx="24">
                  <c:v>2022</c:v>
                </c:pt>
                <c:pt idx="30">
                  <c:v>juli</c:v>
                </c:pt>
                <c:pt idx="36">
                  <c:v>2023</c:v>
                </c:pt>
                <c:pt idx="42">
                  <c:v>juli</c:v>
                </c:pt>
                <c:pt idx="48">
                  <c:v>2024</c:v>
                </c:pt>
                <c:pt idx="54">
                  <c:v>juli</c:v>
                </c:pt>
                <c:pt idx="60">
                  <c:v>2025</c:v>
                </c:pt>
                <c:pt idx="66">
                  <c:v>juli</c:v>
                </c:pt>
              </c:strCache>
            </c:strRef>
          </c:cat>
          <c:val>
            <c:numRef>
              <c:f>Sysselsatta!$C$2:$C$71</c:f>
              <c:numCache>
                <c:formatCode>0.0</c:formatCode>
                <c:ptCount val="70"/>
                <c:pt idx="0">
                  <c:v>100</c:v>
                </c:pt>
                <c:pt idx="1">
                  <c:v>100.12315991284994</c:v>
                </c:pt>
                <c:pt idx="2">
                  <c:v>100.04477980990711</c:v>
                </c:pt>
                <c:pt idx="3">
                  <c:v>99.681749546056139</c:v>
                </c:pt>
                <c:pt idx="4">
                  <c:v>98.207623791051418</c:v>
                </c:pt>
                <c:pt idx="5">
                  <c:v>97.817885190612088</c:v>
                </c:pt>
                <c:pt idx="6">
                  <c:v>97.576007477408112</c:v>
                </c:pt>
                <c:pt idx="7">
                  <c:v>97.847126671732326</c:v>
                </c:pt>
                <c:pt idx="8">
                  <c:v>98.025624919816735</c:v>
                </c:pt>
                <c:pt idx="9">
                  <c:v>98.210557513896774</c:v>
                </c:pt>
                <c:pt idx="10">
                  <c:v>98.545370035138333</c:v>
                </c:pt>
                <c:pt idx="11">
                  <c:v>98.942662819982203</c:v>
                </c:pt>
                <c:pt idx="12">
                  <c:v>98.584452571015603</c:v>
                </c:pt>
                <c:pt idx="13">
                  <c:v>98.752764237793301</c:v>
                </c:pt>
                <c:pt idx="14">
                  <c:v>98.888249181048309</c:v>
                </c:pt>
                <c:pt idx="15">
                  <c:v>99.088368736754617</c:v>
                </c:pt>
                <c:pt idx="16">
                  <c:v>99.203970944968376</c:v>
                </c:pt>
                <c:pt idx="17">
                  <c:v>99.618603940134449</c:v>
                </c:pt>
                <c:pt idx="18">
                  <c:v>100.10249901404305</c:v>
                </c:pt>
                <c:pt idx="19">
                  <c:v>100.53452813408177</c:v>
                </c:pt>
                <c:pt idx="20">
                  <c:v>100.69430080378206</c:v>
                </c:pt>
                <c:pt idx="21">
                  <c:v>100.76851556092257</c:v>
                </c:pt>
                <c:pt idx="22">
                  <c:v>101.15170707166321</c:v>
                </c:pt>
                <c:pt idx="23">
                  <c:v>101.57190935825801</c:v>
                </c:pt>
                <c:pt idx="24">
                  <c:v>101.94384584212315</c:v>
                </c:pt>
                <c:pt idx="25">
                  <c:v>101.96773711080773</c:v>
                </c:pt>
                <c:pt idx="26">
                  <c:v>102.19074037399353</c:v>
                </c:pt>
                <c:pt idx="27">
                  <c:v>102.40695075068625</c:v>
                </c:pt>
                <c:pt idx="28">
                  <c:v>102.81779124606525</c:v>
                </c:pt>
                <c:pt idx="29">
                  <c:v>102.9813866660169</c:v>
                </c:pt>
                <c:pt idx="30">
                  <c:v>103.13843037058112</c:v>
                </c:pt>
                <c:pt idx="31">
                  <c:v>103.2465047765009</c:v>
                </c:pt>
                <c:pt idx="32">
                  <c:v>103.30035390286361</c:v>
                </c:pt>
                <c:pt idx="33">
                  <c:v>103.41776233630414</c:v>
                </c:pt>
                <c:pt idx="34">
                  <c:v>103.39338943746222</c:v>
                </c:pt>
                <c:pt idx="35">
                  <c:v>103.48263001868384</c:v>
                </c:pt>
                <c:pt idx="36">
                  <c:v>103.67585873801698</c:v>
                </c:pt>
                <c:pt idx="37">
                  <c:v>103.74278642992157</c:v>
                </c:pt>
                <c:pt idx="38">
                  <c:v>103.80535400955739</c:v>
                </c:pt>
                <c:pt idx="39">
                  <c:v>103.84346919972225</c:v>
                </c:pt>
                <c:pt idx="40">
                  <c:v>103.89684549220189</c:v>
                </c:pt>
                <c:pt idx="41">
                  <c:v>103.94563453404496</c:v>
                </c:pt>
                <c:pt idx="42">
                  <c:v>104.00657904137587</c:v>
                </c:pt>
                <c:pt idx="43">
                  <c:v>103.90780570021447</c:v>
                </c:pt>
                <c:pt idx="44">
                  <c:v>103.8611437364962</c:v>
                </c:pt>
                <c:pt idx="45">
                  <c:v>103.82511257335882</c:v>
                </c:pt>
                <c:pt idx="46">
                  <c:v>103.69433315323822</c:v>
                </c:pt>
                <c:pt idx="47">
                  <c:v>103.63371946749187</c:v>
                </c:pt>
                <c:pt idx="48">
                  <c:v>103.65474119066135</c:v>
                </c:pt>
                <c:pt idx="49">
                  <c:v>103.61036950204547</c:v>
                </c:pt>
                <c:pt idx="50">
                  <c:v>103.57980584443385</c:v>
                </c:pt>
                <c:pt idx="51">
                  <c:v>103.55982745110366</c:v>
                </c:pt>
                <c:pt idx="52">
                  <c:v>103.42324037017376</c:v>
                </c:pt>
                <c:pt idx="53">
                  <c:v>103.49922011928592</c:v>
                </c:pt>
                <c:pt idx="54">
                  <c:v>103.39431692599493</c:v>
                </c:pt>
                <c:pt idx="55">
                  <c:v>103.38032804052864</c:v>
                </c:pt>
                <c:pt idx="56">
                  <c:v>103.33752895070303</c:v>
                </c:pt>
                <c:pt idx="57">
                  <c:v>103.14735613634818</c:v>
                </c:pt>
                <c:pt idx="58">
                  <c:v>103.13038811622974</c:v>
                </c:pt>
                <c:pt idx="59">
                  <c:v>103.00675032241924</c:v>
                </c:pt>
                <c:pt idx="60">
                  <c:v>103.03166377308013</c:v>
                </c:pt>
                <c:pt idx="61">
                  <c:v>103.17639413679338</c:v>
                </c:pt>
                <c:pt idx="62">
                  <c:v>103.19828397940043</c:v>
                </c:pt>
                <c:pt idx="63">
                  <c:v>103.26416367155406</c:v>
                </c:pt>
                <c:pt idx="64">
                  <c:v>103.40955323703938</c:v>
                </c:pt>
                <c:pt idx="65">
                  <c:v>103.37941407379216</c:v>
                </c:pt>
                <c:pt idx="66">
                  <c:v>103.38391974915251</c:v>
                </c:pt>
                <c:pt idx="67">
                  <c:v>103.32290242397902</c:v>
                </c:pt>
                <c:pt idx="68">
                  <c:v>103.4505218569238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F46-4519-BC0E-6CEA2568EF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4900168"/>
        <c:axId val="84902912"/>
      </c:lineChart>
      <c:catAx>
        <c:axId val="84900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j-lt"/>
                <a:ea typeface="+mn-ea"/>
                <a:cs typeface="+mn-cs"/>
              </a:defRPr>
            </a:pPr>
            <a:endParaRPr lang="sv-SE"/>
          </a:p>
        </c:txPr>
        <c:crossAx val="84902912"/>
        <c:crosses val="autoZero"/>
        <c:auto val="1"/>
        <c:lblAlgn val="ctr"/>
        <c:lblOffset val="100"/>
        <c:tickLblSkip val="4"/>
        <c:noMultiLvlLbl val="0"/>
      </c:catAx>
      <c:valAx>
        <c:axId val="84902912"/>
        <c:scaling>
          <c:orientation val="minMax"/>
          <c:max val="105"/>
          <c:min val="9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j-lt"/>
                    <a:ea typeface="+mn-ea"/>
                    <a:cs typeface="+mn-cs"/>
                  </a:defRPr>
                </a:pPr>
                <a:r>
                  <a:rPr lang="en-US" b="0"/>
                  <a:t>Index</a:t>
                </a:r>
              </a:p>
            </c:rich>
          </c:tx>
          <c:layout>
            <c:manualLayout>
              <c:xMode val="edge"/>
              <c:yMode val="edge"/>
              <c:x val="2.7330945391897954E-2"/>
              <c:y val="6.9690047235412569E-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j-lt"/>
                <a:ea typeface="+mn-ea"/>
                <a:cs typeface="+mn-cs"/>
              </a:defRPr>
            </a:pPr>
            <a:endParaRPr lang="sv-SE"/>
          </a:p>
        </c:txPr>
        <c:crossAx val="849001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6.9922619047618961E-3"/>
          <c:y val="0.84515306868367956"/>
          <c:w val="0.99139146825396829"/>
          <c:h val="5.7503202918097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j-lt"/>
              <a:ea typeface="+mn-ea"/>
              <a:cs typeface="+mn-cs"/>
            </a:defRPr>
          </a:pPr>
          <a:endParaRPr lang="sv-S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="1">
          <a:solidFill>
            <a:sysClr val="windowText" lastClr="000000"/>
          </a:solidFill>
          <a:latin typeface="+mj-lt"/>
        </a:defRPr>
      </a:pPr>
      <a:endParaRPr lang="sv-SE"/>
    </a:p>
  </c:txPr>
  <c:printSettings>
    <c:headerFooter/>
    <c:pageMargins b="0.75" l="0.7" r="0.7" t="0.75" header="0.3" footer="0.3"/>
    <c:pageSetup/>
  </c:printSettings>
  <c:userShapes r:id="rId2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767049808429118E-2"/>
          <c:y val="0.14369491640099813"/>
          <c:w val="0.87327733618547021"/>
          <c:h val="0.5749958518656938"/>
        </c:manualLayout>
      </c:layout>
      <c:lineChart>
        <c:grouping val="standard"/>
        <c:varyColors val="0"/>
        <c:ser>
          <c:idx val="0"/>
          <c:order val="0"/>
          <c:tx>
            <c:strRef>
              <c:f>'Arbetade timmar'!$D$1</c:f>
              <c:strCache>
                <c:ptCount val="1"/>
                <c:pt idx="0">
                  <c:v>Sysselsatta totalt</c:v>
                </c:pt>
              </c:strCache>
            </c:strRef>
          </c:tx>
          <c:spPr>
            <a:ln w="28575"/>
          </c:spPr>
          <c:marker>
            <c:symbol val="none"/>
          </c:marker>
          <c:cat>
            <c:strRef>
              <c:f>'Arbetade timmar'!$A$2:$A$70</c:f>
              <c:strCache>
                <c:ptCount val="67"/>
                <c:pt idx="0">
                  <c:v>2020</c:v>
                </c:pt>
                <c:pt idx="6">
                  <c:v>juli</c:v>
                </c:pt>
                <c:pt idx="12">
                  <c:v>2021</c:v>
                </c:pt>
                <c:pt idx="18">
                  <c:v>juli</c:v>
                </c:pt>
                <c:pt idx="24">
                  <c:v>2022</c:v>
                </c:pt>
                <c:pt idx="30">
                  <c:v>juli</c:v>
                </c:pt>
                <c:pt idx="36">
                  <c:v>2023</c:v>
                </c:pt>
                <c:pt idx="42">
                  <c:v>juli</c:v>
                </c:pt>
                <c:pt idx="48">
                  <c:v>2024</c:v>
                </c:pt>
                <c:pt idx="54">
                  <c:v>juli</c:v>
                </c:pt>
                <c:pt idx="60">
                  <c:v>2025</c:v>
                </c:pt>
                <c:pt idx="66">
                  <c:v>juli</c:v>
                </c:pt>
              </c:strCache>
            </c:strRef>
          </c:cat>
          <c:val>
            <c:numRef>
              <c:f>'Arbetade timmar'!$D$2:$D$71</c:f>
              <c:numCache>
                <c:formatCode>0.0</c:formatCode>
                <c:ptCount val="70"/>
                <c:pt idx="0">
                  <c:v>100</c:v>
                </c:pt>
                <c:pt idx="1">
                  <c:v>110.6388397379384</c:v>
                </c:pt>
                <c:pt idx="2">
                  <c:v>106.67167193893815</c:v>
                </c:pt>
                <c:pt idx="3">
                  <c:v>102.6193656148574</c:v>
                </c:pt>
                <c:pt idx="4">
                  <c:v>100.7504403737012</c:v>
                </c:pt>
                <c:pt idx="5">
                  <c:v>108.43492192876232</c:v>
                </c:pt>
                <c:pt idx="6">
                  <c:v>110.53672438868264</c:v>
                </c:pt>
                <c:pt idx="7">
                  <c:v>99.80394179550612</c:v>
                </c:pt>
                <c:pt idx="8">
                  <c:v>105.16310682075785</c:v>
                </c:pt>
                <c:pt idx="9">
                  <c:v>104.15363123694985</c:v>
                </c:pt>
                <c:pt idx="10">
                  <c:v>108.6118162030601</c:v>
                </c:pt>
                <c:pt idx="11">
                  <c:v>96.462783580731553</c:v>
                </c:pt>
                <c:pt idx="12">
                  <c:v>110.15899708760104</c:v>
                </c:pt>
                <c:pt idx="13">
                  <c:v>108.3374789338494</c:v>
                </c:pt>
                <c:pt idx="14">
                  <c:v>103.6823345785626</c:v>
                </c:pt>
                <c:pt idx="15">
                  <c:v>111.43965307323967</c:v>
                </c:pt>
                <c:pt idx="16">
                  <c:v>109.03811600426292</c:v>
                </c:pt>
                <c:pt idx="17">
                  <c:v>110.96343978401487</c:v>
                </c:pt>
                <c:pt idx="18">
                  <c:v>107.54571539144256</c:v>
                </c:pt>
                <c:pt idx="19">
                  <c:v>109.59615082587891</c:v>
                </c:pt>
                <c:pt idx="20">
                  <c:v>108.67255814034198</c:v>
                </c:pt>
                <c:pt idx="21">
                  <c:v>110.31731435183789</c:v>
                </c:pt>
                <c:pt idx="22">
                  <c:v>107.32972101587936</c:v>
                </c:pt>
                <c:pt idx="23">
                  <c:v>104.92630575298875</c:v>
                </c:pt>
                <c:pt idx="24">
                  <c:v>105.54497144077042</c:v>
                </c:pt>
                <c:pt idx="25">
                  <c:v>108.34478361343022</c:v>
                </c:pt>
                <c:pt idx="26">
                  <c:v>111.04379999791054</c:v>
                </c:pt>
                <c:pt idx="27">
                  <c:v>109.44659725559166</c:v>
                </c:pt>
                <c:pt idx="28">
                  <c:v>113.52342482150546</c:v>
                </c:pt>
                <c:pt idx="29">
                  <c:v>111.5083412466055</c:v>
                </c:pt>
                <c:pt idx="30">
                  <c:v>108.62414276032011</c:v>
                </c:pt>
                <c:pt idx="31">
                  <c:v>117.07236164736617</c:v>
                </c:pt>
                <c:pt idx="32">
                  <c:v>112.41926579905785</c:v>
                </c:pt>
                <c:pt idx="33">
                  <c:v>112.67618335989002</c:v>
                </c:pt>
                <c:pt idx="34">
                  <c:v>112.51923239836997</c:v>
                </c:pt>
                <c:pt idx="35">
                  <c:v>112.36382518721311</c:v>
                </c:pt>
                <c:pt idx="36">
                  <c:v>114.91101928166223</c:v>
                </c:pt>
                <c:pt idx="37">
                  <c:v>113.59176456130366</c:v>
                </c:pt>
                <c:pt idx="38">
                  <c:v>114.55023850170821</c:v>
                </c:pt>
                <c:pt idx="39">
                  <c:v>111.10708518645673</c:v>
                </c:pt>
                <c:pt idx="40">
                  <c:v>111.60399638065624</c:v>
                </c:pt>
                <c:pt idx="41">
                  <c:v>110.7854109418702</c:v>
                </c:pt>
                <c:pt idx="42">
                  <c:v>110.79629680101415</c:v>
                </c:pt>
                <c:pt idx="43">
                  <c:v>112.48864599172641</c:v>
                </c:pt>
                <c:pt idx="44">
                  <c:v>112.88767732241082</c:v>
                </c:pt>
                <c:pt idx="45">
                  <c:v>112.278393104408</c:v>
                </c:pt>
                <c:pt idx="46">
                  <c:v>111.23364893066474</c:v>
                </c:pt>
                <c:pt idx="47">
                  <c:v>113.22916861435921</c:v>
                </c:pt>
                <c:pt idx="48">
                  <c:v>112.61235377222522</c:v>
                </c:pt>
                <c:pt idx="49">
                  <c:v>112.04656894617217</c:v>
                </c:pt>
                <c:pt idx="50">
                  <c:v>109.89768642419193</c:v>
                </c:pt>
                <c:pt idx="51">
                  <c:v>117.09137343967247</c:v>
                </c:pt>
                <c:pt idx="52">
                  <c:v>109.22389109159265</c:v>
                </c:pt>
                <c:pt idx="53">
                  <c:v>111.5004562237788</c:v>
                </c:pt>
                <c:pt idx="54">
                  <c:v>111.33190587511901</c:v>
                </c:pt>
                <c:pt idx="55">
                  <c:v>110.99055105334689</c:v>
                </c:pt>
                <c:pt idx="56">
                  <c:v>110.91242083306136</c:v>
                </c:pt>
                <c:pt idx="57">
                  <c:v>110.80660433236602</c:v>
                </c:pt>
                <c:pt idx="58">
                  <c:v>111.31517417294678</c:v>
                </c:pt>
                <c:pt idx="59">
                  <c:v>113.27492925609231</c:v>
                </c:pt>
                <c:pt idx="60">
                  <c:v>101.45503891069512</c:v>
                </c:pt>
                <c:pt idx="61">
                  <c:v>111.01837226070339</c:v>
                </c:pt>
                <c:pt idx="62">
                  <c:v>112.99944577226834</c:v>
                </c:pt>
                <c:pt idx="63">
                  <c:v>110.92190786066575</c:v>
                </c:pt>
                <c:pt idx="64">
                  <c:v>114.23689772656884</c:v>
                </c:pt>
                <c:pt idx="65">
                  <c:v>108.99232810378345</c:v>
                </c:pt>
                <c:pt idx="66">
                  <c:v>115.46485251991415</c:v>
                </c:pt>
                <c:pt idx="67">
                  <c:v>110.21371306726213</c:v>
                </c:pt>
                <c:pt idx="68">
                  <c:v>112.08082309151663</c:v>
                </c:pt>
                <c:pt idx="69">
                  <c:v>112.37933421614366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9AB5-4912-B91E-E96F5BDC3A74}"/>
            </c:ext>
          </c:extLst>
        </c:ser>
        <c:ser>
          <c:idx val="1"/>
          <c:order val="1"/>
          <c:tx>
            <c:strRef>
              <c:f>'Arbetade timmar'!$B$1</c:f>
              <c:strCache>
                <c:ptCount val="1"/>
                <c:pt idx="0">
                  <c:v>Fast anställda</c:v>
                </c:pt>
              </c:strCache>
            </c:strRef>
          </c:tx>
          <c:spPr>
            <a:ln w="28575" cap="rnd">
              <a:solidFill>
                <a:srgbClr val="95C23D"/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'Arbetade timmar'!$A$2:$A$70</c:f>
              <c:strCache>
                <c:ptCount val="67"/>
                <c:pt idx="0">
                  <c:v>2020</c:v>
                </c:pt>
                <c:pt idx="6">
                  <c:v>juli</c:v>
                </c:pt>
                <c:pt idx="12">
                  <c:v>2021</c:v>
                </c:pt>
                <c:pt idx="18">
                  <c:v>juli</c:v>
                </c:pt>
                <c:pt idx="24">
                  <c:v>2022</c:v>
                </c:pt>
                <c:pt idx="30">
                  <c:v>juli</c:v>
                </c:pt>
                <c:pt idx="36">
                  <c:v>2023</c:v>
                </c:pt>
                <c:pt idx="42">
                  <c:v>juli</c:v>
                </c:pt>
                <c:pt idx="48">
                  <c:v>2024</c:v>
                </c:pt>
                <c:pt idx="54">
                  <c:v>juli</c:v>
                </c:pt>
                <c:pt idx="60">
                  <c:v>2025</c:v>
                </c:pt>
                <c:pt idx="66">
                  <c:v>juli</c:v>
                </c:pt>
              </c:strCache>
            </c:strRef>
          </c:cat>
          <c:val>
            <c:numRef>
              <c:f>'Arbetade timmar'!$B$2:$B$71</c:f>
              <c:numCache>
                <c:formatCode>0.0</c:formatCode>
                <c:ptCount val="70"/>
                <c:pt idx="0">
                  <c:v>100</c:v>
                </c:pt>
                <c:pt idx="1">
                  <c:v>111.65897506063172</c:v>
                </c:pt>
                <c:pt idx="2">
                  <c:v>108.51610183319811</c:v>
                </c:pt>
                <c:pt idx="3">
                  <c:v>104.13510161754394</c:v>
                </c:pt>
                <c:pt idx="4">
                  <c:v>104.54555527176225</c:v>
                </c:pt>
                <c:pt idx="5">
                  <c:v>114.14438331526632</c:v>
                </c:pt>
                <c:pt idx="6">
                  <c:v>113.78640941891118</c:v>
                </c:pt>
                <c:pt idx="7">
                  <c:v>99.028082814113105</c:v>
                </c:pt>
                <c:pt idx="8">
                  <c:v>108.01654346957039</c:v>
                </c:pt>
                <c:pt idx="9">
                  <c:v>106.98359724583797</c:v>
                </c:pt>
                <c:pt idx="10">
                  <c:v>112.41877796661967</c:v>
                </c:pt>
                <c:pt idx="11">
                  <c:v>99.396889754891532</c:v>
                </c:pt>
                <c:pt idx="12">
                  <c:v>114.0710652386276</c:v>
                </c:pt>
                <c:pt idx="13">
                  <c:v>112.15831584508054</c:v>
                </c:pt>
                <c:pt idx="14">
                  <c:v>108.57390940557647</c:v>
                </c:pt>
                <c:pt idx="15">
                  <c:v>115.75648642014549</c:v>
                </c:pt>
                <c:pt idx="16">
                  <c:v>113.85501729197429</c:v>
                </c:pt>
                <c:pt idx="17">
                  <c:v>115.63725654088867</c:v>
                </c:pt>
                <c:pt idx="18">
                  <c:v>110.0889400556553</c:v>
                </c:pt>
                <c:pt idx="19">
                  <c:v>112.07408352272572</c:v>
                </c:pt>
                <c:pt idx="20">
                  <c:v>113.2015783358391</c:v>
                </c:pt>
                <c:pt idx="21">
                  <c:v>113.40932849512686</c:v>
                </c:pt>
                <c:pt idx="22">
                  <c:v>111.2963233099034</c:v>
                </c:pt>
                <c:pt idx="23">
                  <c:v>109.38480595406206</c:v>
                </c:pt>
                <c:pt idx="24">
                  <c:v>109.11783585383543</c:v>
                </c:pt>
                <c:pt idx="25">
                  <c:v>110.66706327440399</c:v>
                </c:pt>
                <c:pt idx="26">
                  <c:v>114.74620172277534</c:v>
                </c:pt>
                <c:pt idx="27">
                  <c:v>113.12594871185266</c:v>
                </c:pt>
                <c:pt idx="28">
                  <c:v>117.26183036752822</c:v>
                </c:pt>
                <c:pt idx="29">
                  <c:v>113.87768397554572</c:v>
                </c:pt>
                <c:pt idx="30">
                  <c:v>112.39902830065765</c:v>
                </c:pt>
                <c:pt idx="31">
                  <c:v>117.77939545268437</c:v>
                </c:pt>
                <c:pt idx="32">
                  <c:v>116.24393657306138</c:v>
                </c:pt>
                <c:pt idx="33">
                  <c:v>115.37165175600018</c:v>
                </c:pt>
                <c:pt idx="34">
                  <c:v>115.6657819126917</c:v>
                </c:pt>
                <c:pt idx="35">
                  <c:v>118.33818987570271</c:v>
                </c:pt>
                <c:pt idx="36">
                  <c:v>118.91261791751772</c:v>
                </c:pt>
                <c:pt idx="37">
                  <c:v>117.95403595420586</c:v>
                </c:pt>
                <c:pt idx="38">
                  <c:v>119.47928903103498</c:v>
                </c:pt>
                <c:pt idx="39">
                  <c:v>116.00620205736803</c:v>
                </c:pt>
                <c:pt idx="40">
                  <c:v>115.22899579398107</c:v>
                </c:pt>
                <c:pt idx="41">
                  <c:v>117.61018459960701</c:v>
                </c:pt>
                <c:pt idx="42">
                  <c:v>116.82913278434603</c:v>
                </c:pt>
                <c:pt idx="43">
                  <c:v>118.39796926963095</c:v>
                </c:pt>
                <c:pt idx="44">
                  <c:v>117.81691111860482</c:v>
                </c:pt>
                <c:pt idx="45">
                  <c:v>118.4755022757799</c:v>
                </c:pt>
                <c:pt idx="46">
                  <c:v>117.65260327334433</c:v>
                </c:pt>
                <c:pt idx="47">
                  <c:v>117.9078013915545</c:v>
                </c:pt>
                <c:pt idx="48">
                  <c:v>119.38630334746011</c:v>
                </c:pt>
                <c:pt idx="49">
                  <c:v>119.17974026848583</c:v>
                </c:pt>
                <c:pt idx="50">
                  <c:v>116.01106586030288</c:v>
                </c:pt>
                <c:pt idx="51">
                  <c:v>127.0587108480977</c:v>
                </c:pt>
                <c:pt idx="52">
                  <c:v>115.72210817913771</c:v>
                </c:pt>
                <c:pt idx="53">
                  <c:v>118.70213793527822</c:v>
                </c:pt>
                <c:pt idx="54">
                  <c:v>122.23751353866064</c:v>
                </c:pt>
                <c:pt idx="55">
                  <c:v>118.47546218964634</c:v>
                </c:pt>
                <c:pt idx="56">
                  <c:v>117.31353058257889</c:v>
                </c:pt>
                <c:pt idx="57">
                  <c:v>118.45539621932137</c:v>
                </c:pt>
                <c:pt idx="58">
                  <c:v>119.23013658394549</c:v>
                </c:pt>
                <c:pt idx="59">
                  <c:v>119.87766291802153</c:v>
                </c:pt>
                <c:pt idx="60">
                  <c:v>108.62110708801413</c:v>
                </c:pt>
                <c:pt idx="61">
                  <c:v>118.23894216942756</c:v>
                </c:pt>
                <c:pt idx="62">
                  <c:v>119.76038833014515</c:v>
                </c:pt>
                <c:pt idx="63">
                  <c:v>119.27864565499546</c:v>
                </c:pt>
                <c:pt idx="64">
                  <c:v>123.38990240764404</c:v>
                </c:pt>
                <c:pt idx="65">
                  <c:v>115.9141829316211</c:v>
                </c:pt>
                <c:pt idx="66">
                  <c:v>126.34381206407642</c:v>
                </c:pt>
                <c:pt idx="67">
                  <c:v>116.59806295982122</c:v>
                </c:pt>
                <c:pt idx="68">
                  <c:v>118.77732506368051</c:v>
                </c:pt>
                <c:pt idx="69">
                  <c:v>119.56894380686909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9AB5-4912-B91E-E96F5BDC3A74}"/>
            </c:ext>
          </c:extLst>
        </c:ser>
        <c:ser>
          <c:idx val="2"/>
          <c:order val="2"/>
          <c:tx>
            <c:strRef>
              <c:f>'Arbetade timmar'!$C$1</c:f>
              <c:strCache>
                <c:ptCount val="1"/>
                <c:pt idx="0">
                  <c:v>Tidsbegränsat anställda</c:v>
                </c:pt>
              </c:strCache>
            </c:strRef>
          </c:tx>
          <c:spPr>
            <a:ln w="28575">
              <a:solidFill>
                <a:srgbClr val="E83278"/>
              </a:solidFill>
              <a:prstDash val="sysDash"/>
            </a:ln>
          </c:spPr>
          <c:marker>
            <c:symbol val="none"/>
          </c:marker>
          <c:dPt>
            <c:idx val="48"/>
            <c:bubble3D val="0"/>
            <c:extLst>
              <c:ext xmlns:c16="http://schemas.microsoft.com/office/drawing/2014/chart" uri="{C3380CC4-5D6E-409C-BE32-E72D297353CC}">
                <c16:uniqueId val="{00000002-9AB5-4912-B91E-E96F5BDC3A74}"/>
              </c:ext>
            </c:extLst>
          </c:dPt>
          <c:dPt>
            <c:idx val="49"/>
            <c:bubble3D val="0"/>
            <c:extLst>
              <c:ext xmlns:c16="http://schemas.microsoft.com/office/drawing/2014/chart" uri="{C3380CC4-5D6E-409C-BE32-E72D297353CC}">
                <c16:uniqueId val="{00000003-9AB5-4912-B91E-E96F5BDC3A74}"/>
              </c:ext>
            </c:extLst>
          </c:dPt>
          <c:dPt>
            <c:idx val="50"/>
            <c:bubble3D val="0"/>
            <c:extLst>
              <c:ext xmlns:c16="http://schemas.microsoft.com/office/drawing/2014/chart" uri="{C3380CC4-5D6E-409C-BE32-E72D297353CC}">
                <c16:uniqueId val="{00000004-9AB5-4912-B91E-E96F5BDC3A74}"/>
              </c:ext>
            </c:extLst>
          </c:dPt>
          <c:dPt>
            <c:idx val="51"/>
            <c:bubble3D val="0"/>
            <c:extLst>
              <c:ext xmlns:c16="http://schemas.microsoft.com/office/drawing/2014/chart" uri="{C3380CC4-5D6E-409C-BE32-E72D297353CC}">
                <c16:uniqueId val="{00000005-9AB5-4912-B91E-E96F5BDC3A74}"/>
              </c:ext>
            </c:extLst>
          </c:dPt>
          <c:cat>
            <c:strRef>
              <c:f>'Arbetade timmar'!$A$2:$A$70</c:f>
              <c:strCache>
                <c:ptCount val="67"/>
                <c:pt idx="0">
                  <c:v>2020</c:v>
                </c:pt>
                <c:pt idx="6">
                  <c:v>juli</c:v>
                </c:pt>
                <c:pt idx="12">
                  <c:v>2021</c:v>
                </c:pt>
                <c:pt idx="18">
                  <c:v>juli</c:v>
                </c:pt>
                <c:pt idx="24">
                  <c:v>2022</c:v>
                </c:pt>
                <c:pt idx="30">
                  <c:v>juli</c:v>
                </c:pt>
                <c:pt idx="36">
                  <c:v>2023</c:v>
                </c:pt>
                <c:pt idx="42">
                  <c:v>juli</c:v>
                </c:pt>
                <c:pt idx="48">
                  <c:v>2024</c:v>
                </c:pt>
                <c:pt idx="54">
                  <c:v>juli</c:v>
                </c:pt>
                <c:pt idx="60">
                  <c:v>2025</c:v>
                </c:pt>
                <c:pt idx="66">
                  <c:v>juli</c:v>
                </c:pt>
              </c:strCache>
            </c:strRef>
          </c:cat>
          <c:val>
            <c:numRef>
              <c:f>'Arbetade timmar'!$C$2:$C$71</c:f>
              <c:numCache>
                <c:formatCode>0.0</c:formatCode>
                <c:ptCount val="70"/>
                <c:pt idx="0">
                  <c:v>100</c:v>
                </c:pt>
                <c:pt idx="1">
                  <c:v>112.81627727991805</c:v>
                </c:pt>
                <c:pt idx="2">
                  <c:v>106.87288994855449</c:v>
                </c:pt>
                <c:pt idx="3">
                  <c:v>97.163783017566274</c:v>
                </c:pt>
                <c:pt idx="4">
                  <c:v>93.579141342562082</c:v>
                </c:pt>
                <c:pt idx="5">
                  <c:v>93.393664956650909</c:v>
                </c:pt>
                <c:pt idx="6">
                  <c:v>96.931681610103425</c:v>
                </c:pt>
                <c:pt idx="7">
                  <c:v>101.81315587958251</c:v>
                </c:pt>
                <c:pt idx="8">
                  <c:v>98.956841772628096</c:v>
                </c:pt>
                <c:pt idx="9">
                  <c:v>95.720087742601194</c:v>
                </c:pt>
                <c:pt idx="10">
                  <c:v>95.148936649272486</c:v>
                </c:pt>
                <c:pt idx="11">
                  <c:v>95.704232164984674</c:v>
                </c:pt>
                <c:pt idx="12">
                  <c:v>103.74377097787769</c:v>
                </c:pt>
                <c:pt idx="13">
                  <c:v>95.028185249349434</c:v>
                </c:pt>
                <c:pt idx="14">
                  <c:v>97.297475011669249</c:v>
                </c:pt>
                <c:pt idx="15">
                  <c:v>109.76565716462004</c:v>
                </c:pt>
                <c:pt idx="16">
                  <c:v>101.48846214830265</c:v>
                </c:pt>
                <c:pt idx="17">
                  <c:v>105.54836719479124</c:v>
                </c:pt>
                <c:pt idx="18">
                  <c:v>107.40359135807913</c:v>
                </c:pt>
                <c:pt idx="19">
                  <c:v>96.121029442653011</c:v>
                </c:pt>
                <c:pt idx="20">
                  <c:v>101.6907401190428</c:v>
                </c:pt>
                <c:pt idx="21">
                  <c:v>105.73427635759383</c:v>
                </c:pt>
                <c:pt idx="22">
                  <c:v>86.825560900555715</c:v>
                </c:pt>
                <c:pt idx="23">
                  <c:v>100.64786477909513</c:v>
                </c:pt>
                <c:pt idx="24">
                  <c:v>98.157348839769583</c:v>
                </c:pt>
                <c:pt idx="25">
                  <c:v>103.67602738523547</c:v>
                </c:pt>
                <c:pt idx="26">
                  <c:v>108.84473689338481</c:v>
                </c:pt>
                <c:pt idx="27">
                  <c:v>107.46338856762974</c:v>
                </c:pt>
                <c:pt idx="28">
                  <c:v>112.24138048131198</c:v>
                </c:pt>
                <c:pt idx="29">
                  <c:v>111.44509435884157</c:v>
                </c:pt>
                <c:pt idx="30">
                  <c:v>105.74436179237972</c:v>
                </c:pt>
                <c:pt idx="31">
                  <c:v>116.88141901104245</c:v>
                </c:pt>
                <c:pt idx="32">
                  <c:v>104.12312801004046</c:v>
                </c:pt>
                <c:pt idx="33">
                  <c:v>108.71306098461559</c:v>
                </c:pt>
                <c:pt idx="34">
                  <c:v>111.36345844308025</c:v>
                </c:pt>
                <c:pt idx="35">
                  <c:v>94.573763690901345</c:v>
                </c:pt>
                <c:pt idx="36">
                  <c:v>109.60881405184961</c:v>
                </c:pt>
                <c:pt idx="37">
                  <c:v>109.13546202817056</c:v>
                </c:pt>
                <c:pt idx="38">
                  <c:v>100.15051314063564</c:v>
                </c:pt>
                <c:pt idx="39">
                  <c:v>104.78519848841172</c:v>
                </c:pt>
                <c:pt idx="40">
                  <c:v>103.08920795754642</c:v>
                </c:pt>
                <c:pt idx="41">
                  <c:v>91.852707107686271</c:v>
                </c:pt>
                <c:pt idx="42">
                  <c:v>100.36276275468087</c:v>
                </c:pt>
                <c:pt idx="43">
                  <c:v>91.286465550524525</c:v>
                </c:pt>
                <c:pt idx="44">
                  <c:v>96.41103564522939</c:v>
                </c:pt>
                <c:pt idx="45">
                  <c:v>97.213796867128409</c:v>
                </c:pt>
                <c:pt idx="46">
                  <c:v>91.489241956662795</c:v>
                </c:pt>
                <c:pt idx="47">
                  <c:v>96.032917265460156</c:v>
                </c:pt>
                <c:pt idx="48">
                  <c:v>92.108571343549755</c:v>
                </c:pt>
                <c:pt idx="49">
                  <c:v>91.528225023444648</c:v>
                </c:pt>
                <c:pt idx="50">
                  <c:v>89.120735161965328</c:v>
                </c:pt>
                <c:pt idx="51">
                  <c:v>90.234056125375446</c:v>
                </c:pt>
                <c:pt idx="52">
                  <c:v>89.054940121952441</c:v>
                </c:pt>
                <c:pt idx="53">
                  <c:v>93.556750454249837</c:v>
                </c:pt>
                <c:pt idx="54">
                  <c:v>86.108307724195697</c:v>
                </c:pt>
                <c:pt idx="55">
                  <c:v>87.342930330223481</c:v>
                </c:pt>
                <c:pt idx="56">
                  <c:v>90.903558746474175</c:v>
                </c:pt>
                <c:pt idx="57">
                  <c:v>88.37019236912974</c:v>
                </c:pt>
                <c:pt idx="58">
                  <c:v>87.770541721389051</c:v>
                </c:pt>
                <c:pt idx="59">
                  <c:v>96.244844084973934</c:v>
                </c:pt>
                <c:pt idx="60">
                  <c:v>77.31800597611273</c:v>
                </c:pt>
                <c:pt idx="61">
                  <c:v>87.656385509782268</c:v>
                </c:pt>
                <c:pt idx="62">
                  <c:v>93.766935187317841</c:v>
                </c:pt>
                <c:pt idx="63">
                  <c:v>86.963936856244572</c:v>
                </c:pt>
                <c:pt idx="64">
                  <c:v>86.498197597133753</c:v>
                </c:pt>
                <c:pt idx="65">
                  <c:v>95.195245885235494</c:v>
                </c:pt>
                <c:pt idx="66">
                  <c:v>95.775540666476147</c:v>
                </c:pt>
                <c:pt idx="67">
                  <c:v>95.235370672237863</c:v>
                </c:pt>
                <c:pt idx="68">
                  <c:v>96.565451707757973</c:v>
                </c:pt>
                <c:pt idx="69">
                  <c:v>89.807697658719192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AB5-4912-B91E-E96F5BDC3A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4900168"/>
        <c:axId val="84902912"/>
      </c:lineChart>
      <c:catAx>
        <c:axId val="84900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j-lt"/>
                <a:ea typeface="+mn-ea"/>
                <a:cs typeface="+mn-cs"/>
              </a:defRPr>
            </a:pPr>
            <a:endParaRPr lang="sv-SE"/>
          </a:p>
        </c:txPr>
        <c:crossAx val="84902912"/>
        <c:crosses val="autoZero"/>
        <c:auto val="1"/>
        <c:lblAlgn val="ctr"/>
        <c:lblOffset val="100"/>
        <c:tickLblSkip val="4"/>
        <c:noMultiLvlLbl val="0"/>
      </c:catAx>
      <c:valAx>
        <c:axId val="84902912"/>
        <c:scaling>
          <c:orientation val="minMax"/>
          <c:max val="130"/>
          <c:min val="7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j-lt"/>
                    <a:ea typeface="+mn-ea"/>
                    <a:cs typeface="+mn-cs"/>
                  </a:defRPr>
                </a:pPr>
                <a:r>
                  <a:rPr lang="en-US" b="0"/>
                  <a:t>Index</a:t>
                </a:r>
              </a:p>
            </c:rich>
          </c:tx>
          <c:layout>
            <c:manualLayout>
              <c:xMode val="edge"/>
              <c:yMode val="edge"/>
              <c:x val="3.1771614304298063E-2"/>
              <c:y val="7.3887843122431407E-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j-lt"/>
                <a:ea typeface="+mn-ea"/>
                <a:cs typeface="+mn-cs"/>
              </a:defRPr>
            </a:pPr>
            <a:endParaRPr lang="sv-SE"/>
          </a:p>
        </c:txPr>
        <c:crossAx val="849001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7.0495997386124827E-4"/>
          <c:y val="0.83497711271231068"/>
          <c:w val="0.99929504002613878"/>
          <c:h val="6.1129523684330042E-2"/>
        </c:manualLayout>
      </c:layout>
      <c:overlay val="0"/>
      <c:txPr>
        <a:bodyPr/>
        <a:lstStyle/>
        <a:p>
          <a:pPr>
            <a:defRPr b="0"/>
          </a:pPr>
          <a:endParaRPr lang="sv-S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="1">
          <a:solidFill>
            <a:sysClr val="windowText" lastClr="000000"/>
          </a:solidFill>
          <a:latin typeface="+mj-lt"/>
        </a:defRPr>
      </a:pPr>
      <a:endParaRPr lang="sv-SE"/>
    </a:p>
  </c:txPr>
  <c:printSettings>
    <c:headerFooter/>
    <c:pageMargins b="0.75" l="0.7" r="0.7" t="0.75" header="0.3" footer="0.3"/>
    <c:pageSetup/>
  </c:printSettings>
  <c:userShapes r:id="rId2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400" b="1" i="0" u="none" strike="noStrike" kern="1200" spc="0" baseline="0">
                <a:solidFill>
                  <a:sysClr val="windowText" lastClr="000000"/>
                </a:solidFill>
                <a:latin typeface="+mj-lt"/>
                <a:ea typeface="+mn-ea"/>
                <a:cs typeface="+mn-cs"/>
              </a:defRPr>
            </a:pPr>
            <a:r>
              <a:rPr lang="sv-SE"/>
              <a:t>Nyanmälda lediga platser</a:t>
            </a:r>
          </a:p>
        </c:rich>
      </c:tx>
      <c:layout>
        <c:manualLayout>
          <c:xMode val="edge"/>
          <c:yMode val="edge"/>
          <c:x val="0.26618174603174605"/>
          <c:y val="1.346458333333333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400" b="1" i="0" u="none" strike="noStrike" kern="1200" spc="0" baseline="0">
              <a:solidFill>
                <a:sysClr val="windowText" lastClr="000000"/>
              </a:solidFill>
              <a:latin typeface="+mj-lt"/>
              <a:ea typeface="+mn-ea"/>
              <a:cs typeface="+mn-cs"/>
            </a:defRPr>
          </a:pPr>
          <a:endParaRPr lang="sv-SE"/>
        </a:p>
      </c:txPr>
    </c:title>
    <c:autoTitleDeleted val="0"/>
    <c:plotArea>
      <c:layout>
        <c:manualLayout>
          <c:layoutTarget val="inner"/>
          <c:xMode val="edge"/>
          <c:yMode val="edge"/>
          <c:x val="9.6149404761904755E-2"/>
          <c:y val="0.13349618055555557"/>
          <c:w val="0.87327733618547021"/>
          <c:h val="0.59723643644815161"/>
        </c:manualLayout>
      </c:layout>
      <c:lineChart>
        <c:grouping val="standard"/>
        <c:varyColors val="0"/>
        <c:ser>
          <c:idx val="0"/>
          <c:order val="0"/>
          <c:tx>
            <c:strRef>
              <c:f>'Nyanmälda lediga platser'!$B$2</c:f>
              <c:strCache>
                <c:ptCount val="1"/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'Nyanmälda lediga platser'!$A$3:$A$193</c:f>
              <c:numCache>
                <c:formatCode>General</c:formatCode>
                <c:ptCount val="191"/>
                <c:pt idx="0">
                  <c:v>2010</c:v>
                </c:pt>
                <c:pt idx="24">
                  <c:v>2012</c:v>
                </c:pt>
                <c:pt idx="48">
                  <c:v>2014</c:v>
                </c:pt>
                <c:pt idx="72">
                  <c:v>2016</c:v>
                </c:pt>
                <c:pt idx="96">
                  <c:v>2018</c:v>
                </c:pt>
                <c:pt idx="120">
                  <c:v>2020</c:v>
                </c:pt>
                <c:pt idx="144">
                  <c:v>2022</c:v>
                </c:pt>
                <c:pt idx="168">
                  <c:v>2024</c:v>
                </c:pt>
              </c:numCache>
            </c:numRef>
          </c:cat>
          <c:val>
            <c:numRef>
              <c:f>'Nyanmälda lediga platser'!$C$3:$C$193</c:f>
              <c:numCache>
                <c:formatCode>0</c:formatCode>
                <c:ptCount val="191"/>
                <c:pt idx="0">
                  <c:v>36.273327219216327</c:v>
                </c:pt>
                <c:pt idx="1">
                  <c:v>40.34730124220804</c:v>
                </c:pt>
                <c:pt idx="2">
                  <c:v>47.665078773936933</c:v>
                </c:pt>
                <c:pt idx="3">
                  <c:v>43.661368429891091</c:v>
                </c:pt>
                <c:pt idx="4">
                  <c:v>42.238400155887597</c:v>
                </c:pt>
                <c:pt idx="5">
                  <c:v>48.298968883389151</c:v>
                </c:pt>
                <c:pt idx="6">
                  <c:v>46.663518925207171</c:v>
                </c:pt>
                <c:pt idx="7">
                  <c:v>46.011405601529361</c:v>
                </c:pt>
                <c:pt idx="8">
                  <c:v>48.138925192612824</c:v>
                </c:pt>
                <c:pt idx="9">
                  <c:v>47.713876997801563</c:v>
                </c:pt>
                <c:pt idx="10">
                  <c:v>53.71094728109027</c:v>
                </c:pt>
                <c:pt idx="11">
                  <c:v>56.421443297581547</c:v>
                </c:pt>
                <c:pt idx="12">
                  <c:v>53.336588638676311</c:v>
                </c:pt>
                <c:pt idx="13">
                  <c:v>54.10511049403712</c:v>
                </c:pt>
                <c:pt idx="14">
                  <c:v>57.594544886129256</c:v>
                </c:pt>
                <c:pt idx="15">
                  <c:v>56.268867120243016</c:v>
                </c:pt>
                <c:pt idx="16">
                  <c:v>64.828534460232675</c:v>
                </c:pt>
                <c:pt idx="17">
                  <c:v>56.285014825710959</c:v>
                </c:pt>
                <c:pt idx="18">
                  <c:v>55.943123029890202</c:v>
                </c:pt>
                <c:pt idx="19">
                  <c:v>59.76336530649634</c:v>
                </c:pt>
                <c:pt idx="20">
                  <c:v>59.901740909354395</c:v>
                </c:pt>
                <c:pt idx="21">
                  <c:v>55.5344575574507</c:v>
                </c:pt>
                <c:pt idx="22">
                  <c:v>58.09411078845784</c:v>
                </c:pt>
                <c:pt idx="23">
                  <c:v>58.536267751779391</c:v>
                </c:pt>
                <c:pt idx="24">
                  <c:v>58.772657625094872</c:v>
                </c:pt>
                <c:pt idx="25">
                  <c:v>56.560748974932885</c:v>
                </c:pt>
                <c:pt idx="26">
                  <c:v>54.916990588250641</c:v>
                </c:pt>
                <c:pt idx="27">
                  <c:v>54.033959461447949</c:v>
                </c:pt>
                <c:pt idx="28">
                  <c:v>56.189763951640451</c:v>
                </c:pt>
                <c:pt idx="29">
                  <c:v>55.85159033126957</c:v>
                </c:pt>
                <c:pt idx="30">
                  <c:v>56.826264800479258</c:v>
                </c:pt>
                <c:pt idx="31">
                  <c:v>56.266106280113085</c:v>
                </c:pt>
                <c:pt idx="32">
                  <c:v>51.316908267586683</c:v>
                </c:pt>
                <c:pt idx="33">
                  <c:v>57.38372345303722</c:v>
                </c:pt>
                <c:pt idx="34">
                  <c:v>56.71336184090022</c:v>
                </c:pt>
                <c:pt idx="35">
                  <c:v>47.158998401857495</c:v>
                </c:pt>
                <c:pt idx="36">
                  <c:v>62.689406994965218</c:v>
                </c:pt>
                <c:pt idx="37">
                  <c:v>53.668841049861769</c:v>
                </c:pt>
                <c:pt idx="38">
                  <c:v>49.874759944499409</c:v>
                </c:pt>
                <c:pt idx="39">
                  <c:v>59.623036317203905</c:v>
                </c:pt>
                <c:pt idx="40">
                  <c:v>56.189098882671786</c:v>
                </c:pt>
                <c:pt idx="41">
                  <c:v>51.754207098308306</c:v>
                </c:pt>
                <c:pt idx="42">
                  <c:v>57.390000148024917</c:v>
                </c:pt>
                <c:pt idx="43">
                  <c:v>57.88004801284189</c:v>
                </c:pt>
                <c:pt idx="44">
                  <c:v>53.364735384876361</c:v>
                </c:pt>
                <c:pt idx="45">
                  <c:v>53.976690577258935</c:v>
                </c:pt>
                <c:pt idx="46">
                  <c:v>55.633983166475467</c:v>
                </c:pt>
                <c:pt idx="47">
                  <c:v>56.64137836923895</c:v>
                </c:pt>
                <c:pt idx="48">
                  <c:v>51.888370869599967</c:v>
                </c:pt>
                <c:pt idx="49">
                  <c:v>60.766150937667611</c:v>
                </c:pt>
                <c:pt idx="50">
                  <c:v>59.89019018496851</c:v>
                </c:pt>
                <c:pt idx="51">
                  <c:v>62.884008135703489</c:v>
                </c:pt>
                <c:pt idx="52">
                  <c:v>65.419057001356791</c:v>
                </c:pt>
                <c:pt idx="53">
                  <c:v>68.808086944619518</c:v>
                </c:pt>
                <c:pt idx="54">
                  <c:v>68.381550123961276</c:v>
                </c:pt>
                <c:pt idx="55">
                  <c:v>67.370504138208943</c:v>
                </c:pt>
                <c:pt idx="56">
                  <c:v>75.060434181383414</c:v>
                </c:pt>
                <c:pt idx="57">
                  <c:v>76.431162844270546</c:v>
                </c:pt>
                <c:pt idx="58">
                  <c:v>73.455183503749183</c:v>
                </c:pt>
                <c:pt idx="59">
                  <c:v>74.436412509129681</c:v>
                </c:pt>
                <c:pt idx="60">
                  <c:v>80.257997997703526</c:v>
                </c:pt>
                <c:pt idx="61">
                  <c:v>79.619561463696087</c:v>
                </c:pt>
                <c:pt idx="62">
                  <c:v>85.253271477413534</c:v>
                </c:pt>
                <c:pt idx="63">
                  <c:v>84.912283296462348</c:v>
                </c:pt>
                <c:pt idx="64">
                  <c:v>80.303851425401206</c:v>
                </c:pt>
                <c:pt idx="65">
                  <c:v>91.167494990914889</c:v>
                </c:pt>
                <c:pt idx="66">
                  <c:v>88.651101800842127</c:v>
                </c:pt>
                <c:pt idx="67">
                  <c:v>88.44637903391704</c:v>
                </c:pt>
                <c:pt idx="68">
                  <c:v>98.624380049968067</c:v>
                </c:pt>
                <c:pt idx="69">
                  <c:v>98.16697984898326</c:v>
                </c:pt>
                <c:pt idx="70">
                  <c:v>100.6763016925666</c:v>
                </c:pt>
                <c:pt idx="71">
                  <c:v>110.86407439401499</c:v>
                </c:pt>
                <c:pt idx="72">
                  <c:v>88.070972716871552</c:v>
                </c:pt>
                <c:pt idx="73">
                  <c:v>109.52559847399269</c:v>
                </c:pt>
                <c:pt idx="74">
                  <c:v>102.0870781539635</c:v>
                </c:pt>
                <c:pt idx="75">
                  <c:v>112.3304981372651</c:v>
                </c:pt>
                <c:pt idx="76">
                  <c:v>111.28193958255341</c:v>
                </c:pt>
                <c:pt idx="77">
                  <c:v>112.8221302309793</c:v>
                </c:pt>
                <c:pt idx="78">
                  <c:v>113.1925364342201</c:v>
                </c:pt>
                <c:pt idx="79">
                  <c:v>113.89203791797431</c:v>
                </c:pt>
                <c:pt idx="80">
                  <c:v>114.2803859843695</c:v>
                </c:pt>
                <c:pt idx="81">
                  <c:v>111.22044136196371</c:v>
                </c:pt>
                <c:pt idx="82">
                  <c:v>110.3995683766624</c:v>
                </c:pt>
                <c:pt idx="83">
                  <c:v>108.80635065224651</c:v>
                </c:pt>
                <c:pt idx="84">
                  <c:v>104.3303032326055</c:v>
                </c:pt>
                <c:pt idx="85">
                  <c:v>100.55968597554821</c:v>
                </c:pt>
                <c:pt idx="86">
                  <c:v>108.3446874659204</c:v>
                </c:pt>
                <c:pt idx="87">
                  <c:v>101.0962571349349</c:v>
                </c:pt>
                <c:pt idx="88">
                  <c:v>106.2877578152996</c:v>
                </c:pt>
                <c:pt idx="89">
                  <c:v>108.29227112543991</c:v>
                </c:pt>
                <c:pt idx="90">
                  <c:v>103.81982036271209</c:v>
                </c:pt>
                <c:pt idx="91">
                  <c:v>109.94806498153631</c:v>
                </c:pt>
                <c:pt idx="92">
                  <c:v>113.60854072232171</c:v>
                </c:pt>
                <c:pt idx="93">
                  <c:v>97.827092022081501</c:v>
                </c:pt>
                <c:pt idx="94">
                  <c:v>115.5524083834287</c:v>
                </c:pt>
                <c:pt idx="95">
                  <c:v>110.38338493649211</c:v>
                </c:pt>
                <c:pt idx="96">
                  <c:v>114.93477610668171</c:v>
                </c:pt>
                <c:pt idx="97">
                  <c:v>105.36042824659579</c:v>
                </c:pt>
                <c:pt idx="98">
                  <c:v>108.9600698710602</c:v>
                </c:pt>
                <c:pt idx="99">
                  <c:v>108.94556125712509</c:v>
                </c:pt>
                <c:pt idx="100">
                  <c:v>123.7684879294777</c:v>
                </c:pt>
                <c:pt idx="101">
                  <c:v>108.8095867333441</c:v>
                </c:pt>
                <c:pt idx="102">
                  <c:v>112.5721787096531</c:v>
                </c:pt>
                <c:pt idx="103">
                  <c:v>117.4078013489671</c:v>
                </c:pt>
                <c:pt idx="104">
                  <c:v>101.8461668245581</c:v>
                </c:pt>
                <c:pt idx="105">
                  <c:v>107.28802795765439</c:v>
                </c:pt>
                <c:pt idx="106">
                  <c:v>103.48730216346101</c:v>
                </c:pt>
                <c:pt idx="107">
                  <c:v>103.5799024334039</c:v>
                </c:pt>
                <c:pt idx="108">
                  <c:v>105.63661193266</c:v>
                </c:pt>
                <c:pt idx="109">
                  <c:v>100.34431104410871</c:v>
                </c:pt>
                <c:pt idx="110">
                  <c:v>98.621126102100703</c:v>
                </c:pt>
                <c:pt idx="111">
                  <c:v>103.4804286699169</c:v>
                </c:pt>
                <c:pt idx="112">
                  <c:v>97.731797739209256</c:v>
                </c:pt>
                <c:pt idx="113">
                  <c:v>88.798461557947647</c:v>
                </c:pt>
                <c:pt idx="114">
                  <c:v>99.325997967162692</c:v>
                </c:pt>
                <c:pt idx="115">
                  <c:v>91.781210045569793</c:v>
                </c:pt>
                <c:pt idx="116">
                  <c:v>90.718139136577406</c:v>
                </c:pt>
                <c:pt idx="117">
                  <c:v>93.005501615511804</c:v>
                </c:pt>
                <c:pt idx="118">
                  <c:v>82.573238482915755</c:v>
                </c:pt>
                <c:pt idx="119">
                  <c:v>90.360170959187073</c:v>
                </c:pt>
                <c:pt idx="120">
                  <c:v>96.003912045445858</c:v>
                </c:pt>
                <c:pt idx="121">
                  <c:v>93.872961924572607</c:v>
                </c:pt>
                <c:pt idx="122">
                  <c:v>104.8920496576071</c:v>
                </c:pt>
                <c:pt idx="123">
                  <c:v>63.46264915170088</c:v>
                </c:pt>
                <c:pt idx="124">
                  <c:v>52.044344336394431</c:v>
                </c:pt>
                <c:pt idx="125">
                  <c:v>67.72636664862857</c:v>
                </c:pt>
                <c:pt idx="126">
                  <c:v>66.638168056787961</c:v>
                </c:pt>
                <c:pt idx="127">
                  <c:v>68.157413266596194</c:v>
                </c:pt>
                <c:pt idx="128">
                  <c:v>67.894296477462817</c:v>
                </c:pt>
                <c:pt idx="129">
                  <c:v>93.552829402429197</c:v>
                </c:pt>
                <c:pt idx="130">
                  <c:v>83.256357794555512</c:v>
                </c:pt>
                <c:pt idx="131">
                  <c:v>86.818541918589645</c:v>
                </c:pt>
                <c:pt idx="132">
                  <c:v>78.4382272735062</c:v>
                </c:pt>
                <c:pt idx="133">
                  <c:v>82.745829617640126</c:v>
                </c:pt>
                <c:pt idx="134">
                  <c:v>92.352008964900094</c:v>
                </c:pt>
                <c:pt idx="135">
                  <c:v>96.411935801356606</c:v>
                </c:pt>
                <c:pt idx="136">
                  <c:v>96.185197936891683</c:v>
                </c:pt>
                <c:pt idx="137">
                  <c:v>116.634485694563</c:v>
                </c:pt>
                <c:pt idx="138">
                  <c:v>115.1047580743803</c:v>
                </c:pt>
                <c:pt idx="139">
                  <c:v>116.7266178021065</c:v>
                </c:pt>
                <c:pt idx="140">
                  <c:v>141.03046173320928</c:v>
                </c:pt>
                <c:pt idx="141">
                  <c:v>139.9788606294795</c:v>
                </c:pt>
                <c:pt idx="142">
                  <c:v>148.7431783040519</c:v>
                </c:pt>
                <c:pt idx="143">
                  <c:v>147.84177493740589</c:v>
                </c:pt>
                <c:pt idx="144">
                  <c:v>139.41537366238251</c:v>
                </c:pt>
                <c:pt idx="145">
                  <c:v>165.92487061895989</c:v>
                </c:pt>
                <c:pt idx="146">
                  <c:v>160.5437375336524</c:v>
                </c:pt>
                <c:pt idx="147">
                  <c:v>164.255291734678</c:v>
                </c:pt>
                <c:pt idx="148">
                  <c:v>183.8931360023216</c:v>
                </c:pt>
                <c:pt idx="149">
                  <c:v>180.79093297933079</c:v>
                </c:pt>
                <c:pt idx="150">
                  <c:v>175.79829071131689</c:v>
                </c:pt>
                <c:pt idx="151">
                  <c:v>181.60955733281381</c:v>
                </c:pt>
                <c:pt idx="152">
                  <c:v>180.80525928629572</c:v>
                </c:pt>
                <c:pt idx="153">
                  <c:v>170.66766724155599</c:v>
                </c:pt>
                <c:pt idx="154">
                  <c:v>170.70575645219449</c:v>
                </c:pt>
                <c:pt idx="155">
                  <c:v>153.591131383532</c:v>
                </c:pt>
                <c:pt idx="156">
                  <c:v>153.89971309276871</c:v>
                </c:pt>
                <c:pt idx="157">
                  <c:v>158.13837876081971</c:v>
                </c:pt>
                <c:pt idx="158">
                  <c:v>172.15600825482818</c:v>
                </c:pt>
                <c:pt idx="159">
                  <c:v>134.67911779876002</c:v>
                </c:pt>
                <c:pt idx="160">
                  <c:v>195.2568487207831</c:v>
                </c:pt>
                <c:pt idx="161">
                  <c:v>154.88787298383039</c:v>
                </c:pt>
                <c:pt idx="162">
                  <c:v>155.644169042816</c:v>
                </c:pt>
                <c:pt idx="163">
                  <c:v>144.62354546736699</c:v>
                </c:pt>
                <c:pt idx="164">
                  <c:v>128.25290183216941</c:v>
                </c:pt>
                <c:pt idx="165">
                  <c:v>119.64000744033009</c:v>
                </c:pt>
                <c:pt idx="166">
                  <c:v>118.1365373421612</c:v>
                </c:pt>
                <c:pt idx="167">
                  <c:v>117.3117482105941</c:v>
                </c:pt>
                <c:pt idx="168">
                  <c:v>123.531527945227</c:v>
                </c:pt>
                <c:pt idx="169">
                  <c:v>112.2682126591569</c:v>
                </c:pt>
                <c:pt idx="170">
                  <c:v>90.642619497189997</c:v>
                </c:pt>
                <c:pt idx="171">
                  <c:v>104.6343671497519</c:v>
                </c:pt>
                <c:pt idx="172">
                  <c:v>102.2196751488878</c:v>
                </c:pt>
                <c:pt idx="173">
                  <c:v>93.120070097615098</c:v>
                </c:pt>
                <c:pt idx="174">
                  <c:v>98.328738589556977</c:v>
                </c:pt>
                <c:pt idx="175">
                  <c:v>95.265847498955438</c:v>
                </c:pt>
                <c:pt idx="176">
                  <c:v>92.772899616997933</c:v>
                </c:pt>
                <c:pt idx="177">
                  <c:v>95.335974941414122</c:v>
                </c:pt>
                <c:pt idx="178">
                  <c:v>90.344580829069102</c:v>
                </c:pt>
                <c:pt idx="179">
                  <c:v>98.235249250172004</c:v>
                </c:pt>
                <c:pt idx="180">
                  <c:v>96.583901763083688</c:v>
                </c:pt>
                <c:pt idx="181">
                  <c:v>88.431672018755094</c:v>
                </c:pt>
                <c:pt idx="182">
                  <c:v>84.189660808869746</c:v>
                </c:pt>
                <c:pt idx="183">
                  <c:v>85.686996064280493</c:v>
                </c:pt>
                <c:pt idx="184">
                  <c:v>77.232224756659917</c:v>
                </c:pt>
                <c:pt idx="185">
                  <c:v>81.113196414443379</c:v>
                </c:pt>
                <c:pt idx="186">
                  <c:v>76.711822882942229</c:v>
                </c:pt>
                <c:pt idx="187">
                  <c:v>81.629151334521637</c:v>
                </c:pt>
                <c:pt idx="188">
                  <c:v>87.201755845225236</c:v>
                </c:pt>
                <c:pt idx="189">
                  <c:v>88.446455982406732</c:v>
                </c:pt>
                <c:pt idx="190">
                  <c:v>89.076119310388265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8639-4E3E-BA31-C12F4A5DD3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4900168"/>
        <c:axId val="84902912"/>
        <c:extLst/>
      </c:lineChart>
      <c:catAx>
        <c:axId val="84900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sv-SE"/>
          </a:p>
        </c:txPr>
        <c:crossAx val="84902912"/>
        <c:crosses val="autoZero"/>
        <c:auto val="1"/>
        <c:lblAlgn val="ctr"/>
        <c:lblOffset val="100"/>
        <c:tickLblSkip val="3"/>
        <c:tickMarkSkip val="3"/>
        <c:noMultiLvlLbl val="0"/>
      </c:catAx>
      <c:valAx>
        <c:axId val="84902912"/>
        <c:scaling>
          <c:orientation val="minMax"/>
          <c:max val="2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sv-SE" sz="1000" b="0">
                    <a:latin typeface="Arial" panose="020B0604020202020204" pitchFamily="34" charset="0"/>
                    <a:cs typeface="Arial" panose="020B0604020202020204" pitchFamily="34" charset="0"/>
                  </a:rPr>
                  <a:t>Tusental</a:t>
                </a:r>
              </a:p>
            </c:rich>
          </c:tx>
          <c:layout>
            <c:manualLayout>
              <c:xMode val="edge"/>
              <c:yMode val="edge"/>
              <c:x val="2.3137301587301588E-2"/>
              <c:y val="5.6763194444444436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sv-S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sv-SE"/>
          </a:p>
        </c:txPr>
        <c:crossAx val="84900168"/>
        <c:crosses val="autoZero"/>
        <c:crossBetween val="between"/>
        <c:majorUnit val="5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="1">
          <a:solidFill>
            <a:sysClr val="windowText" lastClr="000000"/>
          </a:solidFill>
          <a:latin typeface="+mj-lt"/>
        </a:defRPr>
      </a:pPr>
      <a:endParaRPr lang="sv-SE"/>
    </a:p>
  </c:txPr>
  <c:printSettings>
    <c:headerFooter/>
    <c:pageMargins b="0.75" l="0.7" r="0.7" t="0.75" header="0.3" footer="0.3"/>
    <c:pageSetup/>
  </c:printSettings>
  <c:userShapes r:id="rId3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j-lt"/>
                <a:ea typeface="+mn-ea"/>
                <a:cs typeface="+mn-cs"/>
              </a:defRPr>
            </a:pPr>
            <a:r>
              <a:rPr lang="sv-SE" b="1"/>
              <a:t>Personer berörda av varsel</a:t>
            </a:r>
            <a:r>
              <a:rPr lang="sv-SE" b="1" baseline="0"/>
              <a:t> om uppsägning </a:t>
            </a:r>
          </a:p>
        </c:rich>
      </c:tx>
      <c:layout>
        <c:manualLayout>
          <c:xMode val="edge"/>
          <c:yMode val="edge"/>
          <c:x val="0.12238288809477492"/>
          <c:y val="1.00087453722691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j-lt"/>
              <a:ea typeface="+mn-ea"/>
              <a:cs typeface="+mn-cs"/>
            </a:defRPr>
          </a:pPr>
          <a:endParaRPr lang="sv-SE"/>
        </a:p>
      </c:txPr>
    </c:title>
    <c:autoTitleDeleted val="0"/>
    <c:plotArea>
      <c:layout>
        <c:manualLayout>
          <c:layoutTarget val="inner"/>
          <c:xMode val="edge"/>
          <c:yMode val="edge"/>
          <c:x val="5.254521072796936E-2"/>
          <c:y val="0.2340307473368044"/>
          <c:w val="0.88173825887479595"/>
          <c:h val="0.42952727587493222"/>
        </c:manualLayout>
      </c:layout>
      <c:lineChart>
        <c:grouping val="standard"/>
        <c:varyColors val="0"/>
        <c:ser>
          <c:idx val="0"/>
          <c:order val="0"/>
          <c:tx>
            <c:strRef>
              <c:f>Varsel!$B$2</c:f>
              <c:strCache>
                <c:ptCount val="1"/>
                <c:pt idx="0">
                  <c:v>Originalvärden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Varsel!$A$3:$A$409</c:f>
              <c:numCache>
                <c:formatCode>m/d/yyyy</c:formatCode>
                <c:ptCount val="407"/>
                <c:pt idx="0">
                  <c:v>33604</c:v>
                </c:pt>
                <c:pt idx="1">
                  <c:v>33635</c:v>
                </c:pt>
                <c:pt idx="2">
                  <c:v>33664</c:v>
                </c:pt>
                <c:pt idx="3">
                  <c:v>33695</c:v>
                </c:pt>
                <c:pt idx="4">
                  <c:v>33725</c:v>
                </c:pt>
                <c:pt idx="5">
                  <c:v>33756</c:v>
                </c:pt>
                <c:pt idx="6">
                  <c:v>33786</c:v>
                </c:pt>
                <c:pt idx="7">
                  <c:v>33817</c:v>
                </c:pt>
                <c:pt idx="8">
                  <c:v>33848</c:v>
                </c:pt>
                <c:pt idx="9">
                  <c:v>33878</c:v>
                </c:pt>
                <c:pt idx="10">
                  <c:v>33909</c:v>
                </c:pt>
                <c:pt idx="11">
                  <c:v>33939</c:v>
                </c:pt>
                <c:pt idx="12">
                  <c:v>33970</c:v>
                </c:pt>
                <c:pt idx="13">
                  <c:v>34001</c:v>
                </c:pt>
                <c:pt idx="14">
                  <c:v>34029</c:v>
                </c:pt>
                <c:pt idx="15">
                  <c:v>34060</c:v>
                </c:pt>
                <c:pt idx="16">
                  <c:v>34090</c:v>
                </c:pt>
                <c:pt idx="17">
                  <c:v>34121</c:v>
                </c:pt>
                <c:pt idx="18">
                  <c:v>34151</c:v>
                </c:pt>
                <c:pt idx="19">
                  <c:v>34182</c:v>
                </c:pt>
                <c:pt idx="20">
                  <c:v>34213</c:v>
                </c:pt>
                <c:pt idx="21">
                  <c:v>34243</c:v>
                </c:pt>
                <c:pt idx="22">
                  <c:v>34274</c:v>
                </c:pt>
                <c:pt idx="23">
                  <c:v>34304</c:v>
                </c:pt>
                <c:pt idx="24">
                  <c:v>34335</c:v>
                </c:pt>
                <c:pt idx="25">
                  <c:v>34366</c:v>
                </c:pt>
                <c:pt idx="26">
                  <c:v>34394</c:v>
                </c:pt>
                <c:pt idx="27">
                  <c:v>34425</c:v>
                </c:pt>
                <c:pt idx="28">
                  <c:v>34455</c:v>
                </c:pt>
                <c:pt idx="29">
                  <c:v>34486</c:v>
                </c:pt>
                <c:pt idx="30">
                  <c:v>34516</c:v>
                </c:pt>
                <c:pt idx="31">
                  <c:v>34547</c:v>
                </c:pt>
                <c:pt idx="32">
                  <c:v>34578</c:v>
                </c:pt>
                <c:pt idx="33">
                  <c:v>34608</c:v>
                </c:pt>
                <c:pt idx="34">
                  <c:v>34639</c:v>
                </c:pt>
                <c:pt idx="35">
                  <c:v>34669</c:v>
                </c:pt>
                <c:pt idx="36">
                  <c:v>34700</c:v>
                </c:pt>
                <c:pt idx="37">
                  <c:v>34731</c:v>
                </c:pt>
                <c:pt idx="38">
                  <c:v>34759</c:v>
                </c:pt>
                <c:pt idx="39">
                  <c:v>34790</c:v>
                </c:pt>
                <c:pt idx="40">
                  <c:v>34820</c:v>
                </c:pt>
                <c:pt idx="41">
                  <c:v>34851</c:v>
                </c:pt>
                <c:pt idx="42">
                  <c:v>34881</c:v>
                </c:pt>
                <c:pt idx="43">
                  <c:v>34912</c:v>
                </c:pt>
                <c:pt idx="44">
                  <c:v>34943</c:v>
                </c:pt>
                <c:pt idx="45">
                  <c:v>34973</c:v>
                </c:pt>
                <c:pt idx="46">
                  <c:v>35004</c:v>
                </c:pt>
                <c:pt idx="47">
                  <c:v>35034</c:v>
                </c:pt>
                <c:pt idx="48">
                  <c:v>35065</c:v>
                </c:pt>
                <c:pt idx="49">
                  <c:v>35096</c:v>
                </c:pt>
                <c:pt idx="50">
                  <c:v>35125</c:v>
                </c:pt>
                <c:pt idx="51">
                  <c:v>35156</c:v>
                </c:pt>
                <c:pt idx="52">
                  <c:v>35186</c:v>
                </c:pt>
                <c:pt idx="53">
                  <c:v>35217</c:v>
                </c:pt>
                <c:pt idx="54">
                  <c:v>35247</c:v>
                </c:pt>
                <c:pt idx="55">
                  <c:v>35278</c:v>
                </c:pt>
                <c:pt idx="56">
                  <c:v>35309</c:v>
                </c:pt>
                <c:pt idx="57">
                  <c:v>35339</c:v>
                </c:pt>
                <c:pt idx="58">
                  <c:v>35370</c:v>
                </c:pt>
                <c:pt idx="59">
                  <c:v>35400</c:v>
                </c:pt>
                <c:pt idx="60">
                  <c:v>35431</c:v>
                </c:pt>
                <c:pt idx="61">
                  <c:v>35462</c:v>
                </c:pt>
                <c:pt idx="62">
                  <c:v>35490</c:v>
                </c:pt>
                <c:pt idx="63">
                  <c:v>35521</c:v>
                </c:pt>
                <c:pt idx="64">
                  <c:v>35551</c:v>
                </c:pt>
                <c:pt idx="65">
                  <c:v>35582</c:v>
                </c:pt>
                <c:pt idx="66">
                  <c:v>35612</c:v>
                </c:pt>
                <c:pt idx="67">
                  <c:v>35643</c:v>
                </c:pt>
                <c:pt idx="68">
                  <c:v>35674</c:v>
                </c:pt>
                <c:pt idx="69">
                  <c:v>35704</c:v>
                </c:pt>
                <c:pt idx="70">
                  <c:v>35735</c:v>
                </c:pt>
                <c:pt idx="71">
                  <c:v>35765</c:v>
                </c:pt>
                <c:pt idx="72">
                  <c:v>35796</c:v>
                </c:pt>
                <c:pt idx="73">
                  <c:v>35827</c:v>
                </c:pt>
                <c:pt idx="74">
                  <c:v>35855</c:v>
                </c:pt>
                <c:pt idx="75">
                  <c:v>35886</c:v>
                </c:pt>
                <c:pt idx="76">
                  <c:v>35916</c:v>
                </c:pt>
                <c:pt idx="77">
                  <c:v>35947</c:v>
                </c:pt>
                <c:pt idx="78">
                  <c:v>35977</c:v>
                </c:pt>
                <c:pt idx="79">
                  <c:v>36008</c:v>
                </c:pt>
                <c:pt idx="80">
                  <c:v>36039</c:v>
                </c:pt>
                <c:pt idx="81">
                  <c:v>36069</c:v>
                </c:pt>
                <c:pt idx="82">
                  <c:v>36100</c:v>
                </c:pt>
                <c:pt idx="83">
                  <c:v>36130</c:v>
                </c:pt>
                <c:pt idx="84">
                  <c:v>36161</c:v>
                </c:pt>
                <c:pt idx="85">
                  <c:v>36192</c:v>
                </c:pt>
                <c:pt idx="86">
                  <c:v>36220</c:v>
                </c:pt>
                <c:pt idx="87">
                  <c:v>36251</c:v>
                </c:pt>
                <c:pt idx="88">
                  <c:v>36281</c:v>
                </c:pt>
                <c:pt idx="89">
                  <c:v>36312</c:v>
                </c:pt>
                <c:pt idx="90">
                  <c:v>36342</c:v>
                </c:pt>
                <c:pt idx="91">
                  <c:v>36373</c:v>
                </c:pt>
                <c:pt idx="92">
                  <c:v>36404</c:v>
                </c:pt>
                <c:pt idx="93">
                  <c:v>36434</c:v>
                </c:pt>
                <c:pt idx="94">
                  <c:v>36465</c:v>
                </c:pt>
                <c:pt idx="95">
                  <c:v>36495</c:v>
                </c:pt>
                <c:pt idx="96">
                  <c:v>36526</c:v>
                </c:pt>
                <c:pt idx="97">
                  <c:v>36557</c:v>
                </c:pt>
                <c:pt idx="98">
                  <c:v>36586</c:v>
                </c:pt>
                <c:pt idx="99">
                  <c:v>36617</c:v>
                </c:pt>
                <c:pt idx="100">
                  <c:v>36647</c:v>
                </c:pt>
                <c:pt idx="101">
                  <c:v>36678</c:v>
                </c:pt>
                <c:pt idx="102">
                  <c:v>36708</c:v>
                </c:pt>
                <c:pt idx="103">
                  <c:v>36739</c:v>
                </c:pt>
                <c:pt idx="104">
                  <c:v>36770</c:v>
                </c:pt>
                <c:pt idx="105">
                  <c:v>36800</c:v>
                </c:pt>
                <c:pt idx="106">
                  <c:v>36831</c:v>
                </c:pt>
                <c:pt idx="107">
                  <c:v>36861</c:v>
                </c:pt>
                <c:pt idx="108">
                  <c:v>36892</c:v>
                </c:pt>
                <c:pt idx="109">
                  <c:v>36923</c:v>
                </c:pt>
                <c:pt idx="110">
                  <c:v>36951</c:v>
                </c:pt>
                <c:pt idx="111">
                  <c:v>36982</c:v>
                </c:pt>
                <c:pt idx="112">
                  <c:v>37012</c:v>
                </c:pt>
                <c:pt idx="113">
                  <c:v>37043</c:v>
                </c:pt>
                <c:pt idx="114">
                  <c:v>37073</c:v>
                </c:pt>
                <c:pt idx="115">
                  <c:v>37104</c:v>
                </c:pt>
                <c:pt idx="116">
                  <c:v>37135</c:v>
                </c:pt>
                <c:pt idx="117">
                  <c:v>37165</c:v>
                </c:pt>
                <c:pt idx="118">
                  <c:v>37196</c:v>
                </c:pt>
                <c:pt idx="119">
                  <c:v>37226</c:v>
                </c:pt>
                <c:pt idx="120">
                  <c:v>37257</c:v>
                </c:pt>
                <c:pt idx="121">
                  <c:v>37288</c:v>
                </c:pt>
                <c:pt idx="122">
                  <c:v>37316</c:v>
                </c:pt>
                <c:pt idx="123">
                  <c:v>37347</c:v>
                </c:pt>
                <c:pt idx="124">
                  <c:v>37377</c:v>
                </c:pt>
                <c:pt idx="125">
                  <c:v>37408</c:v>
                </c:pt>
                <c:pt idx="126">
                  <c:v>37438</c:v>
                </c:pt>
                <c:pt idx="127">
                  <c:v>37469</c:v>
                </c:pt>
                <c:pt idx="128">
                  <c:v>37500</c:v>
                </c:pt>
                <c:pt idx="129">
                  <c:v>37530</c:v>
                </c:pt>
                <c:pt idx="130">
                  <c:v>37561</c:v>
                </c:pt>
                <c:pt idx="131">
                  <c:v>37591</c:v>
                </c:pt>
                <c:pt idx="132">
                  <c:v>37622</c:v>
                </c:pt>
                <c:pt idx="133">
                  <c:v>37653</c:v>
                </c:pt>
                <c:pt idx="134">
                  <c:v>37681</c:v>
                </c:pt>
                <c:pt idx="135">
                  <c:v>37712</c:v>
                </c:pt>
                <c:pt idx="136">
                  <c:v>37742</c:v>
                </c:pt>
                <c:pt idx="137">
                  <c:v>37773</c:v>
                </c:pt>
                <c:pt idx="138">
                  <c:v>37803</c:v>
                </c:pt>
                <c:pt idx="139">
                  <c:v>37834</c:v>
                </c:pt>
                <c:pt idx="140">
                  <c:v>37865</c:v>
                </c:pt>
                <c:pt idx="141">
                  <c:v>37895</c:v>
                </c:pt>
                <c:pt idx="142">
                  <c:v>37926</c:v>
                </c:pt>
                <c:pt idx="143">
                  <c:v>37956</c:v>
                </c:pt>
                <c:pt idx="144">
                  <c:v>37987</c:v>
                </c:pt>
                <c:pt idx="145">
                  <c:v>38018</c:v>
                </c:pt>
                <c:pt idx="146">
                  <c:v>38047</c:v>
                </c:pt>
                <c:pt idx="147">
                  <c:v>38078</c:v>
                </c:pt>
                <c:pt idx="148">
                  <c:v>38108</c:v>
                </c:pt>
                <c:pt idx="149">
                  <c:v>38139</c:v>
                </c:pt>
                <c:pt idx="150">
                  <c:v>38169</c:v>
                </c:pt>
                <c:pt idx="151">
                  <c:v>38200</c:v>
                </c:pt>
                <c:pt idx="152">
                  <c:v>38231</c:v>
                </c:pt>
                <c:pt idx="153">
                  <c:v>38261</c:v>
                </c:pt>
                <c:pt idx="154">
                  <c:v>38292</c:v>
                </c:pt>
                <c:pt idx="155">
                  <c:v>38322</c:v>
                </c:pt>
                <c:pt idx="156">
                  <c:v>38353</c:v>
                </c:pt>
                <c:pt idx="157">
                  <c:v>38384</c:v>
                </c:pt>
                <c:pt idx="158">
                  <c:v>38412</c:v>
                </c:pt>
                <c:pt idx="159">
                  <c:v>38443</c:v>
                </c:pt>
                <c:pt idx="160">
                  <c:v>38473</c:v>
                </c:pt>
                <c:pt idx="161">
                  <c:v>38504</c:v>
                </c:pt>
                <c:pt idx="162">
                  <c:v>38534</c:v>
                </c:pt>
                <c:pt idx="163">
                  <c:v>38565</c:v>
                </c:pt>
                <c:pt idx="164">
                  <c:v>38596</c:v>
                </c:pt>
                <c:pt idx="165">
                  <c:v>38626</c:v>
                </c:pt>
                <c:pt idx="166">
                  <c:v>38657</c:v>
                </c:pt>
                <c:pt idx="167">
                  <c:v>38687</c:v>
                </c:pt>
                <c:pt idx="168">
                  <c:v>38718</c:v>
                </c:pt>
                <c:pt idx="169">
                  <c:v>38749</c:v>
                </c:pt>
                <c:pt idx="170">
                  <c:v>38777</c:v>
                </c:pt>
                <c:pt idx="171">
                  <c:v>38808</c:v>
                </c:pt>
                <c:pt idx="172">
                  <c:v>38838</c:v>
                </c:pt>
                <c:pt idx="173">
                  <c:v>38869</c:v>
                </c:pt>
                <c:pt idx="174">
                  <c:v>38899</c:v>
                </c:pt>
                <c:pt idx="175">
                  <c:v>38930</c:v>
                </c:pt>
                <c:pt idx="176">
                  <c:v>38961</c:v>
                </c:pt>
                <c:pt idx="177">
                  <c:v>38991</c:v>
                </c:pt>
                <c:pt idx="178">
                  <c:v>39022</c:v>
                </c:pt>
                <c:pt idx="179">
                  <c:v>39052</c:v>
                </c:pt>
                <c:pt idx="180">
                  <c:v>39083</c:v>
                </c:pt>
                <c:pt idx="181">
                  <c:v>39114</c:v>
                </c:pt>
                <c:pt idx="182">
                  <c:v>39142</c:v>
                </c:pt>
                <c:pt idx="183">
                  <c:v>39173</c:v>
                </c:pt>
                <c:pt idx="184">
                  <c:v>39203</c:v>
                </c:pt>
                <c:pt idx="185">
                  <c:v>39234</c:v>
                </c:pt>
                <c:pt idx="186">
                  <c:v>39264</c:v>
                </c:pt>
                <c:pt idx="187">
                  <c:v>39295</c:v>
                </c:pt>
                <c:pt idx="188">
                  <c:v>39326</c:v>
                </c:pt>
                <c:pt idx="189">
                  <c:v>39356</c:v>
                </c:pt>
                <c:pt idx="190">
                  <c:v>39387</c:v>
                </c:pt>
                <c:pt idx="191">
                  <c:v>39417</c:v>
                </c:pt>
                <c:pt idx="192">
                  <c:v>39448</c:v>
                </c:pt>
                <c:pt idx="193">
                  <c:v>39479</c:v>
                </c:pt>
                <c:pt idx="194">
                  <c:v>39508</c:v>
                </c:pt>
                <c:pt idx="195">
                  <c:v>39539</c:v>
                </c:pt>
                <c:pt idx="196">
                  <c:v>39569</c:v>
                </c:pt>
                <c:pt idx="197">
                  <c:v>39600</c:v>
                </c:pt>
                <c:pt idx="198">
                  <c:v>39630</c:v>
                </c:pt>
                <c:pt idx="199">
                  <c:v>39661</c:v>
                </c:pt>
                <c:pt idx="200">
                  <c:v>39692</c:v>
                </c:pt>
                <c:pt idx="201">
                  <c:v>39722</c:v>
                </c:pt>
                <c:pt idx="202">
                  <c:v>39753</c:v>
                </c:pt>
                <c:pt idx="203">
                  <c:v>39783</c:v>
                </c:pt>
                <c:pt idx="204">
                  <c:v>39814</c:v>
                </c:pt>
                <c:pt idx="205">
                  <c:v>39845</c:v>
                </c:pt>
                <c:pt idx="206">
                  <c:v>39873</c:v>
                </c:pt>
                <c:pt idx="207">
                  <c:v>39904</c:v>
                </c:pt>
                <c:pt idx="208">
                  <c:v>39934</c:v>
                </c:pt>
                <c:pt idx="209">
                  <c:v>39965</c:v>
                </c:pt>
                <c:pt idx="210">
                  <c:v>39995</c:v>
                </c:pt>
                <c:pt idx="211">
                  <c:v>40026</c:v>
                </c:pt>
                <c:pt idx="212">
                  <c:v>40057</c:v>
                </c:pt>
                <c:pt idx="213">
                  <c:v>40087</c:v>
                </c:pt>
                <c:pt idx="214">
                  <c:v>40118</c:v>
                </c:pt>
                <c:pt idx="215">
                  <c:v>40148</c:v>
                </c:pt>
                <c:pt idx="216">
                  <c:v>40179</c:v>
                </c:pt>
                <c:pt idx="217">
                  <c:v>40210</c:v>
                </c:pt>
                <c:pt idx="218">
                  <c:v>40238</c:v>
                </c:pt>
                <c:pt idx="219">
                  <c:v>40269</c:v>
                </c:pt>
                <c:pt idx="220">
                  <c:v>40299</c:v>
                </c:pt>
                <c:pt idx="221">
                  <c:v>40330</c:v>
                </c:pt>
                <c:pt idx="222">
                  <c:v>40360</c:v>
                </c:pt>
                <c:pt idx="223">
                  <c:v>40391</c:v>
                </c:pt>
                <c:pt idx="224">
                  <c:v>40422</c:v>
                </c:pt>
                <c:pt idx="225">
                  <c:v>40452</c:v>
                </c:pt>
                <c:pt idx="226">
                  <c:v>40483</c:v>
                </c:pt>
                <c:pt idx="227">
                  <c:v>40513</c:v>
                </c:pt>
                <c:pt idx="228">
                  <c:v>40544</c:v>
                </c:pt>
                <c:pt idx="229">
                  <c:v>40575</c:v>
                </c:pt>
                <c:pt idx="230">
                  <c:v>40603</c:v>
                </c:pt>
                <c:pt idx="231">
                  <c:v>40634</c:v>
                </c:pt>
                <c:pt idx="232">
                  <c:v>40664</c:v>
                </c:pt>
                <c:pt idx="233">
                  <c:v>40695</c:v>
                </c:pt>
                <c:pt idx="234">
                  <c:v>40725</c:v>
                </c:pt>
                <c:pt idx="235">
                  <c:v>40756</c:v>
                </c:pt>
                <c:pt idx="236">
                  <c:v>40787</c:v>
                </c:pt>
                <c:pt idx="237">
                  <c:v>40817</c:v>
                </c:pt>
                <c:pt idx="238">
                  <c:v>40848</c:v>
                </c:pt>
                <c:pt idx="239">
                  <c:v>40878</c:v>
                </c:pt>
                <c:pt idx="240">
                  <c:v>40909</c:v>
                </c:pt>
                <c:pt idx="241">
                  <c:v>40940</c:v>
                </c:pt>
                <c:pt idx="242">
                  <c:v>40969</c:v>
                </c:pt>
                <c:pt idx="243">
                  <c:v>41000</c:v>
                </c:pt>
                <c:pt idx="244">
                  <c:v>41030</c:v>
                </c:pt>
                <c:pt idx="245">
                  <c:v>41061</c:v>
                </c:pt>
                <c:pt idx="246">
                  <c:v>41091</c:v>
                </c:pt>
                <c:pt idx="247">
                  <c:v>41122</c:v>
                </c:pt>
                <c:pt idx="248">
                  <c:v>41153</c:v>
                </c:pt>
                <c:pt idx="249">
                  <c:v>41183</c:v>
                </c:pt>
                <c:pt idx="250">
                  <c:v>41214</c:v>
                </c:pt>
                <c:pt idx="251">
                  <c:v>41244</c:v>
                </c:pt>
                <c:pt idx="252">
                  <c:v>41275</c:v>
                </c:pt>
                <c:pt idx="253">
                  <c:v>41306</c:v>
                </c:pt>
                <c:pt idx="254">
                  <c:v>41334</c:v>
                </c:pt>
                <c:pt idx="255">
                  <c:v>41365</c:v>
                </c:pt>
                <c:pt idx="256">
                  <c:v>41395</c:v>
                </c:pt>
                <c:pt idx="257">
                  <c:v>41426</c:v>
                </c:pt>
                <c:pt idx="258">
                  <c:v>41456</c:v>
                </c:pt>
                <c:pt idx="259">
                  <c:v>41487</c:v>
                </c:pt>
                <c:pt idx="260">
                  <c:v>41518</c:v>
                </c:pt>
                <c:pt idx="261">
                  <c:v>41548</c:v>
                </c:pt>
                <c:pt idx="262">
                  <c:v>41579</c:v>
                </c:pt>
                <c:pt idx="263">
                  <c:v>41609</c:v>
                </c:pt>
                <c:pt idx="264">
                  <c:v>41640</c:v>
                </c:pt>
                <c:pt idx="265">
                  <c:v>41671</c:v>
                </c:pt>
                <c:pt idx="266">
                  <c:v>41699</c:v>
                </c:pt>
                <c:pt idx="267">
                  <c:v>41730</c:v>
                </c:pt>
                <c:pt idx="268">
                  <c:v>41760</c:v>
                </c:pt>
                <c:pt idx="269">
                  <c:v>41791</c:v>
                </c:pt>
                <c:pt idx="270">
                  <c:v>41821</c:v>
                </c:pt>
                <c:pt idx="271">
                  <c:v>41852</c:v>
                </c:pt>
                <c:pt idx="272">
                  <c:v>41883</c:v>
                </c:pt>
                <c:pt idx="273">
                  <c:v>41913</c:v>
                </c:pt>
                <c:pt idx="274">
                  <c:v>41944</c:v>
                </c:pt>
                <c:pt idx="275">
                  <c:v>41974</c:v>
                </c:pt>
                <c:pt idx="276">
                  <c:v>42005</c:v>
                </c:pt>
                <c:pt idx="277">
                  <c:v>42036</c:v>
                </c:pt>
                <c:pt idx="278">
                  <c:v>42064</c:v>
                </c:pt>
                <c:pt idx="279">
                  <c:v>42095</c:v>
                </c:pt>
                <c:pt idx="280">
                  <c:v>42125</c:v>
                </c:pt>
                <c:pt idx="281">
                  <c:v>42156</c:v>
                </c:pt>
                <c:pt idx="282">
                  <c:v>42186</c:v>
                </c:pt>
                <c:pt idx="283">
                  <c:v>42217</c:v>
                </c:pt>
                <c:pt idx="284">
                  <c:v>42248</c:v>
                </c:pt>
                <c:pt idx="285">
                  <c:v>42278</c:v>
                </c:pt>
                <c:pt idx="286">
                  <c:v>42309</c:v>
                </c:pt>
                <c:pt idx="287">
                  <c:v>42339</c:v>
                </c:pt>
                <c:pt idx="288">
                  <c:v>42370</c:v>
                </c:pt>
                <c:pt idx="289">
                  <c:v>42401</c:v>
                </c:pt>
                <c:pt idx="290">
                  <c:v>42430</c:v>
                </c:pt>
                <c:pt idx="291">
                  <c:v>42461</c:v>
                </c:pt>
                <c:pt idx="292">
                  <c:v>42491</c:v>
                </c:pt>
                <c:pt idx="293">
                  <c:v>42522</c:v>
                </c:pt>
                <c:pt idx="294">
                  <c:v>42552</c:v>
                </c:pt>
                <c:pt idx="295">
                  <c:v>42583</c:v>
                </c:pt>
                <c:pt idx="296">
                  <c:v>42614</c:v>
                </c:pt>
                <c:pt idx="297">
                  <c:v>42644</c:v>
                </c:pt>
                <c:pt idx="298">
                  <c:v>42675</c:v>
                </c:pt>
                <c:pt idx="299">
                  <c:v>42705</c:v>
                </c:pt>
                <c:pt idx="300">
                  <c:v>42736</c:v>
                </c:pt>
                <c:pt idx="301">
                  <c:v>42767</c:v>
                </c:pt>
                <c:pt idx="302">
                  <c:v>42795</c:v>
                </c:pt>
                <c:pt idx="303">
                  <c:v>42826</c:v>
                </c:pt>
                <c:pt idx="304">
                  <c:v>42856</c:v>
                </c:pt>
                <c:pt idx="305">
                  <c:v>42887</c:v>
                </c:pt>
                <c:pt idx="306">
                  <c:v>42917</c:v>
                </c:pt>
                <c:pt idx="307">
                  <c:v>42948</c:v>
                </c:pt>
                <c:pt idx="308">
                  <c:v>42979</c:v>
                </c:pt>
                <c:pt idx="309">
                  <c:v>43009</c:v>
                </c:pt>
                <c:pt idx="310">
                  <c:v>43040</c:v>
                </c:pt>
                <c:pt idx="311">
                  <c:v>43070</c:v>
                </c:pt>
                <c:pt idx="312">
                  <c:v>43101</c:v>
                </c:pt>
                <c:pt idx="313">
                  <c:v>43132</c:v>
                </c:pt>
                <c:pt idx="314">
                  <c:v>43160</c:v>
                </c:pt>
                <c:pt idx="315">
                  <c:v>43191</c:v>
                </c:pt>
                <c:pt idx="316">
                  <c:v>43221</c:v>
                </c:pt>
                <c:pt idx="317">
                  <c:v>43252</c:v>
                </c:pt>
                <c:pt idx="318">
                  <c:v>43282</c:v>
                </c:pt>
                <c:pt idx="319">
                  <c:v>43313</c:v>
                </c:pt>
                <c:pt idx="320">
                  <c:v>43344</c:v>
                </c:pt>
                <c:pt idx="321">
                  <c:v>43374</c:v>
                </c:pt>
                <c:pt idx="322">
                  <c:v>43405</c:v>
                </c:pt>
                <c:pt idx="323">
                  <c:v>43435</c:v>
                </c:pt>
                <c:pt idx="324">
                  <c:v>43466</c:v>
                </c:pt>
                <c:pt idx="325">
                  <c:v>43497</c:v>
                </c:pt>
                <c:pt idx="326">
                  <c:v>43525</c:v>
                </c:pt>
                <c:pt idx="327">
                  <c:v>43556</c:v>
                </c:pt>
                <c:pt idx="328">
                  <c:v>43586</c:v>
                </c:pt>
                <c:pt idx="329">
                  <c:v>43617</c:v>
                </c:pt>
                <c:pt idx="330">
                  <c:v>43647</c:v>
                </c:pt>
                <c:pt idx="331">
                  <c:v>43678</c:v>
                </c:pt>
                <c:pt idx="332">
                  <c:v>43709</c:v>
                </c:pt>
                <c:pt idx="333">
                  <c:v>43739</c:v>
                </c:pt>
                <c:pt idx="334">
                  <c:v>43770</c:v>
                </c:pt>
                <c:pt idx="335">
                  <c:v>43800</c:v>
                </c:pt>
                <c:pt idx="336">
                  <c:v>43831</c:v>
                </c:pt>
                <c:pt idx="337">
                  <c:v>43862</c:v>
                </c:pt>
                <c:pt idx="338">
                  <c:v>43891</c:v>
                </c:pt>
                <c:pt idx="339">
                  <c:v>43922</c:v>
                </c:pt>
                <c:pt idx="340">
                  <c:v>43952</c:v>
                </c:pt>
                <c:pt idx="341">
                  <c:v>43983</c:v>
                </c:pt>
                <c:pt idx="342">
                  <c:v>44013</c:v>
                </c:pt>
                <c:pt idx="343">
                  <c:v>44044</c:v>
                </c:pt>
                <c:pt idx="344">
                  <c:v>44075</c:v>
                </c:pt>
                <c:pt idx="345">
                  <c:v>44105</c:v>
                </c:pt>
                <c:pt idx="346">
                  <c:v>44136</c:v>
                </c:pt>
                <c:pt idx="347">
                  <c:v>44166</c:v>
                </c:pt>
                <c:pt idx="348">
                  <c:v>44197</c:v>
                </c:pt>
                <c:pt idx="349">
                  <c:v>44228</c:v>
                </c:pt>
                <c:pt idx="350">
                  <c:v>44256</c:v>
                </c:pt>
                <c:pt idx="351">
                  <c:v>44287</c:v>
                </c:pt>
                <c:pt idx="352">
                  <c:v>44317</c:v>
                </c:pt>
                <c:pt idx="353">
                  <c:v>44348</c:v>
                </c:pt>
                <c:pt idx="354">
                  <c:v>44378</c:v>
                </c:pt>
                <c:pt idx="355">
                  <c:v>44409</c:v>
                </c:pt>
                <c:pt idx="356">
                  <c:v>44440</c:v>
                </c:pt>
                <c:pt idx="357">
                  <c:v>44470</c:v>
                </c:pt>
                <c:pt idx="358">
                  <c:v>44501</c:v>
                </c:pt>
                <c:pt idx="359">
                  <c:v>44531</c:v>
                </c:pt>
                <c:pt idx="360">
                  <c:v>44562</c:v>
                </c:pt>
                <c:pt idx="361">
                  <c:v>44593</c:v>
                </c:pt>
                <c:pt idx="362">
                  <c:v>44621</c:v>
                </c:pt>
                <c:pt idx="363">
                  <c:v>44652</c:v>
                </c:pt>
                <c:pt idx="364">
                  <c:v>44682</c:v>
                </c:pt>
                <c:pt idx="365">
                  <c:v>44713</c:v>
                </c:pt>
                <c:pt idx="366">
                  <c:v>44743</c:v>
                </c:pt>
                <c:pt idx="367">
                  <c:v>44774</c:v>
                </c:pt>
                <c:pt idx="368">
                  <c:v>44805</c:v>
                </c:pt>
                <c:pt idx="369">
                  <c:v>44835</c:v>
                </c:pt>
                <c:pt idx="370">
                  <c:v>44866</c:v>
                </c:pt>
                <c:pt idx="371">
                  <c:v>44896</c:v>
                </c:pt>
                <c:pt idx="372">
                  <c:v>44927</c:v>
                </c:pt>
                <c:pt idx="373">
                  <c:v>44958</c:v>
                </c:pt>
                <c:pt idx="374">
                  <c:v>44986</c:v>
                </c:pt>
                <c:pt idx="375">
                  <c:v>45017</c:v>
                </c:pt>
                <c:pt idx="376">
                  <c:v>45047</c:v>
                </c:pt>
                <c:pt idx="377">
                  <c:v>45078</c:v>
                </c:pt>
                <c:pt idx="378">
                  <c:v>45108</c:v>
                </c:pt>
                <c:pt idx="379">
                  <c:v>45139</c:v>
                </c:pt>
                <c:pt idx="380">
                  <c:v>45170</c:v>
                </c:pt>
                <c:pt idx="381">
                  <c:v>45200</c:v>
                </c:pt>
                <c:pt idx="382">
                  <c:v>45231</c:v>
                </c:pt>
                <c:pt idx="383">
                  <c:v>45261</c:v>
                </c:pt>
                <c:pt idx="384">
                  <c:v>45292</c:v>
                </c:pt>
                <c:pt idx="385">
                  <c:v>45323</c:v>
                </c:pt>
                <c:pt idx="386">
                  <c:v>45352</c:v>
                </c:pt>
                <c:pt idx="387">
                  <c:v>45383</c:v>
                </c:pt>
                <c:pt idx="388">
                  <c:v>45413</c:v>
                </c:pt>
                <c:pt idx="389">
                  <c:v>45444</c:v>
                </c:pt>
                <c:pt idx="390">
                  <c:v>45474</c:v>
                </c:pt>
                <c:pt idx="391">
                  <c:v>45505</c:v>
                </c:pt>
                <c:pt idx="392">
                  <c:v>45536</c:v>
                </c:pt>
                <c:pt idx="393">
                  <c:v>45566</c:v>
                </c:pt>
                <c:pt idx="394">
                  <c:v>45597</c:v>
                </c:pt>
                <c:pt idx="395">
                  <c:v>45627</c:v>
                </c:pt>
                <c:pt idx="396">
                  <c:v>45658</c:v>
                </c:pt>
                <c:pt idx="397">
                  <c:v>45689</c:v>
                </c:pt>
                <c:pt idx="398">
                  <c:v>45717</c:v>
                </c:pt>
                <c:pt idx="399">
                  <c:v>45748</c:v>
                </c:pt>
                <c:pt idx="400">
                  <c:v>45778</c:v>
                </c:pt>
                <c:pt idx="401">
                  <c:v>45809</c:v>
                </c:pt>
                <c:pt idx="402">
                  <c:v>45839</c:v>
                </c:pt>
                <c:pt idx="403">
                  <c:v>45870</c:v>
                </c:pt>
                <c:pt idx="404">
                  <c:v>45901</c:v>
                </c:pt>
                <c:pt idx="405">
                  <c:v>45931</c:v>
                </c:pt>
                <c:pt idx="406">
                  <c:v>45962</c:v>
                </c:pt>
              </c:numCache>
            </c:numRef>
          </c:cat>
          <c:val>
            <c:numRef>
              <c:f>Varsel!$B$3:$B$409</c:f>
              <c:numCache>
                <c:formatCode>0.0</c:formatCode>
                <c:ptCount val="407"/>
                <c:pt idx="0">
                  <c:v>15.526</c:v>
                </c:pt>
                <c:pt idx="1">
                  <c:v>13.805</c:v>
                </c:pt>
                <c:pt idx="2">
                  <c:v>16.745999999999999</c:v>
                </c:pt>
                <c:pt idx="3">
                  <c:v>15.741</c:v>
                </c:pt>
                <c:pt idx="4">
                  <c:v>11.170999999999999</c:v>
                </c:pt>
                <c:pt idx="5">
                  <c:v>21.379000000000001</c:v>
                </c:pt>
                <c:pt idx="6">
                  <c:v>8.0559999999999992</c:v>
                </c:pt>
                <c:pt idx="7">
                  <c:v>8.8680000000000003</c:v>
                </c:pt>
                <c:pt idx="8">
                  <c:v>12.906000000000001</c:v>
                </c:pt>
                <c:pt idx="9">
                  <c:v>19.998999999999999</c:v>
                </c:pt>
                <c:pt idx="10">
                  <c:v>22.216999999999999</c:v>
                </c:pt>
                <c:pt idx="11">
                  <c:v>18.850000000000001</c:v>
                </c:pt>
                <c:pt idx="12">
                  <c:v>13.601000000000001</c:v>
                </c:pt>
                <c:pt idx="13">
                  <c:v>14.308999999999999</c:v>
                </c:pt>
                <c:pt idx="14">
                  <c:v>17.100000000000001</c:v>
                </c:pt>
                <c:pt idx="15">
                  <c:v>11.003</c:v>
                </c:pt>
                <c:pt idx="16">
                  <c:v>9.9329999999999998</c:v>
                </c:pt>
                <c:pt idx="17">
                  <c:v>10.577</c:v>
                </c:pt>
                <c:pt idx="18">
                  <c:v>6.43</c:v>
                </c:pt>
                <c:pt idx="19">
                  <c:v>5.79</c:v>
                </c:pt>
                <c:pt idx="20">
                  <c:v>9.0380000000000003</c:v>
                </c:pt>
                <c:pt idx="21">
                  <c:v>10.02</c:v>
                </c:pt>
                <c:pt idx="22">
                  <c:v>8.3740000000000006</c:v>
                </c:pt>
                <c:pt idx="23">
                  <c:v>5.3949999999999996</c:v>
                </c:pt>
                <c:pt idx="24">
                  <c:v>4.2770000000000001</c:v>
                </c:pt>
                <c:pt idx="25">
                  <c:v>5.3520000000000003</c:v>
                </c:pt>
                <c:pt idx="26">
                  <c:v>3.1989999999999998</c:v>
                </c:pt>
                <c:pt idx="27">
                  <c:v>2.9369999999999998</c:v>
                </c:pt>
                <c:pt idx="28">
                  <c:v>2.8820000000000001</c:v>
                </c:pt>
                <c:pt idx="29">
                  <c:v>3.4319999999999999</c:v>
                </c:pt>
                <c:pt idx="30">
                  <c:v>2.2759999999999998</c:v>
                </c:pt>
                <c:pt idx="31">
                  <c:v>2.3090000000000002</c:v>
                </c:pt>
                <c:pt idx="32">
                  <c:v>3.2919999999999998</c:v>
                </c:pt>
                <c:pt idx="33">
                  <c:v>2.7120000000000002</c:v>
                </c:pt>
                <c:pt idx="34">
                  <c:v>3.3119999999999998</c:v>
                </c:pt>
                <c:pt idx="35">
                  <c:v>2.153</c:v>
                </c:pt>
                <c:pt idx="36">
                  <c:v>2.3559999999999999</c:v>
                </c:pt>
                <c:pt idx="37">
                  <c:v>3.0880000000000001</c:v>
                </c:pt>
                <c:pt idx="38">
                  <c:v>2.923</c:v>
                </c:pt>
                <c:pt idx="39">
                  <c:v>2.93</c:v>
                </c:pt>
                <c:pt idx="40">
                  <c:v>2.7730000000000001</c:v>
                </c:pt>
                <c:pt idx="41">
                  <c:v>4.3250000000000002</c:v>
                </c:pt>
                <c:pt idx="42">
                  <c:v>1.8180000000000001</c:v>
                </c:pt>
                <c:pt idx="43">
                  <c:v>2.6619999999999999</c:v>
                </c:pt>
                <c:pt idx="44">
                  <c:v>6.7590000000000003</c:v>
                </c:pt>
                <c:pt idx="45">
                  <c:v>5.0190000000000001</c:v>
                </c:pt>
                <c:pt idx="46">
                  <c:v>4.2539999999999996</c:v>
                </c:pt>
                <c:pt idx="47">
                  <c:v>4.1070000000000002</c:v>
                </c:pt>
                <c:pt idx="48">
                  <c:v>4.1909999999999998</c:v>
                </c:pt>
                <c:pt idx="49">
                  <c:v>7.1050000000000004</c:v>
                </c:pt>
                <c:pt idx="50">
                  <c:v>4.0949999999999998</c:v>
                </c:pt>
                <c:pt idx="51">
                  <c:v>4.5599999999999996</c:v>
                </c:pt>
                <c:pt idx="52">
                  <c:v>5.1100000000000003</c:v>
                </c:pt>
                <c:pt idx="53">
                  <c:v>4.8419999999999996</c:v>
                </c:pt>
                <c:pt idx="54">
                  <c:v>3.6829999999999998</c:v>
                </c:pt>
                <c:pt idx="55">
                  <c:v>3.6779999999999999</c:v>
                </c:pt>
                <c:pt idx="56">
                  <c:v>5.45</c:v>
                </c:pt>
                <c:pt idx="57">
                  <c:v>5.8979999999999997</c:v>
                </c:pt>
                <c:pt idx="58">
                  <c:v>4.4870000000000001</c:v>
                </c:pt>
                <c:pt idx="59">
                  <c:v>3.9159999999999999</c:v>
                </c:pt>
                <c:pt idx="60">
                  <c:v>3.8490000000000002</c:v>
                </c:pt>
                <c:pt idx="61">
                  <c:v>3.6819999999999999</c:v>
                </c:pt>
                <c:pt idx="62">
                  <c:v>4.6029999999999998</c:v>
                </c:pt>
                <c:pt idx="63">
                  <c:v>3.6869999999999998</c:v>
                </c:pt>
                <c:pt idx="64">
                  <c:v>3.4809999999999999</c:v>
                </c:pt>
                <c:pt idx="65">
                  <c:v>4.3250000000000002</c:v>
                </c:pt>
                <c:pt idx="66">
                  <c:v>3.403</c:v>
                </c:pt>
                <c:pt idx="67">
                  <c:v>3.0169999999999999</c:v>
                </c:pt>
                <c:pt idx="68">
                  <c:v>4.5119999999999996</c:v>
                </c:pt>
                <c:pt idx="69">
                  <c:v>3.496</c:v>
                </c:pt>
                <c:pt idx="70">
                  <c:v>3.569</c:v>
                </c:pt>
                <c:pt idx="71">
                  <c:v>2.718</c:v>
                </c:pt>
                <c:pt idx="72">
                  <c:v>2.4900000000000002</c:v>
                </c:pt>
                <c:pt idx="73">
                  <c:v>2.9870000000000001</c:v>
                </c:pt>
                <c:pt idx="74">
                  <c:v>4.4020000000000001</c:v>
                </c:pt>
                <c:pt idx="75">
                  <c:v>2.3340000000000001</c:v>
                </c:pt>
                <c:pt idx="76">
                  <c:v>1.9790000000000001</c:v>
                </c:pt>
                <c:pt idx="77">
                  <c:v>2.44</c:v>
                </c:pt>
                <c:pt idx="78">
                  <c:v>1.986</c:v>
                </c:pt>
                <c:pt idx="79">
                  <c:v>1.6160000000000001</c:v>
                </c:pt>
                <c:pt idx="80">
                  <c:v>2.335</c:v>
                </c:pt>
                <c:pt idx="81">
                  <c:v>5.51</c:v>
                </c:pt>
                <c:pt idx="82">
                  <c:v>3.6469999999999998</c:v>
                </c:pt>
                <c:pt idx="83">
                  <c:v>4.5449999999999999</c:v>
                </c:pt>
                <c:pt idx="84">
                  <c:v>3.61</c:v>
                </c:pt>
                <c:pt idx="85">
                  <c:v>5.36</c:v>
                </c:pt>
                <c:pt idx="86">
                  <c:v>5.27</c:v>
                </c:pt>
                <c:pt idx="87">
                  <c:v>2.8479999999999999</c:v>
                </c:pt>
                <c:pt idx="88">
                  <c:v>2.1360000000000001</c:v>
                </c:pt>
                <c:pt idx="89">
                  <c:v>3.5659999999999998</c:v>
                </c:pt>
                <c:pt idx="90">
                  <c:v>1.9179999999999999</c:v>
                </c:pt>
                <c:pt idx="91">
                  <c:v>1.5569999999999999</c:v>
                </c:pt>
                <c:pt idx="92">
                  <c:v>3.496</c:v>
                </c:pt>
                <c:pt idx="93">
                  <c:v>3.9980000000000002</c:v>
                </c:pt>
                <c:pt idx="94">
                  <c:v>3.484</c:v>
                </c:pt>
                <c:pt idx="95">
                  <c:v>2.125</c:v>
                </c:pt>
                <c:pt idx="96">
                  <c:v>2.149</c:v>
                </c:pt>
                <c:pt idx="97">
                  <c:v>2.4359999999999999</c:v>
                </c:pt>
                <c:pt idx="98">
                  <c:v>2.585</c:v>
                </c:pt>
                <c:pt idx="99">
                  <c:v>1.724</c:v>
                </c:pt>
                <c:pt idx="100">
                  <c:v>2.7040000000000002</c:v>
                </c:pt>
                <c:pt idx="101">
                  <c:v>2.3740000000000001</c:v>
                </c:pt>
                <c:pt idx="102">
                  <c:v>1.6279999999999999</c:v>
                </c:pt>
                <c:pt idx="103">
                  <c:v>1.762</c:v>
                </c:pt>
                <c:pt idx="104">
                  <c:v>2.581</c:v>
                </c:pt>
                <c:pt idx="105">
                  <c:v>3.3780000000000001</c:v>
                </c:pt>
                <c:pt idx="106">
                  <c:v>2.621</c:v>
                </c:pt>
                <c:pt idx="107">
                  <c:v>2.544</c:v>
                </c:pt>
                <c:pt idx="108">
                  <c:v>3.5979999999999999</c:v>
                </c:pt>
                <c:pt idx="109">
                  <c:v>3.5640000000000001</c:v>
                </c:pt>
                <c:pt idx="110">
                  <c:v>3.8519999999999999</c:v>
                </c:pt>
                <c:pt idx="111">
                  <c:v>5.944</c:v>
                </c:pt>
                <c:pt idx="112">
                  <c:v>5.077</c:v>
                </c:pt>
                <c:pt idx="113">
                  <c:v>5.1539999999999999</c:v>
                </c:pt>
                <c:pt idx="114">
                  <c:v>3.51</c:v>
                </c:pt>
                <c:pt idx="115">
                  <c:v>7.508</c:v>
                </c:pt>
                <c:pt idx="116">
                  <c:v>5.6669999999999998</c:v>
                </c:pt>
                <c:pt idx="117">
                  <c:v>9.0850000000000009</c:v>
                </c:pt>
                <c:pt idx="118">
                  <c:v>9.3000000000000007</c:v>
                </c:pt>
                <c:pt idx="119">
                  <c:v>6.351</c:v>
                </c:pt>
                <c:pt idx="120">
                  <c:v>5.6040000000000001</c:v>
                </c:pt>
                <c:pt idx="121">
                  <c:v>5.1710000000000003</c:v>
                </c:pt>
                <c:pt idx="122">
                  <c:v>4.5369999999999999</c:v>
                </c:pt>
                <c:pt idx="123">
                  <c:v>5</c:v>
                </c:pt>
                <c:pt idx="124">
                  <c:v>5.694</c:v>
                </c:pt>
                <c:pt idx="125">
                  <c:v>5.4580000000000002</c:v>
                </c:pt>
                <c:pt idx="126">
                  <c:v>2.532</c:v>
                </c:pt>
                <c:pt idx="127">
                  <c:v>4.9000000000000004</c:v>
                </c:pt>
                <c:pt idx="128">
                  <c:v>6.0529999999999999</c:v>
                </c:pt>
                <c:pt idx="129">
                  <c:v>7.8959999999999999</c:v>
                </c:pt>
                <c:pt idx="130">
                  <c:v>6.7190000000000003</c:v>
                </c:pt>
                <c:pt idx="131">
                  <c:v>7.593</c:v>
                </c:pt>
                <c:pt idx="132">
                  <c:v>4.4710000000000001</c:v>
                </c:pt>
                <c:pt idx="133">
                  <c:v>6.0670000000000002</c:v>
                </c:pt>
                <c:pt idx="134">
                  <c:v>6.2910000000000004</c:v>
                </c:pt>
                <c:pt idx="135">
                  <c:v>6.1470000000000002</c:v>
                </c:pt>
                <c:pt idx="136">
                  <c:v>6.8460000000000001</c:v>
                </c:pt>
                <c:pt idx="137">
                  <c:v>6.02</c:v>
                </c:pt>
                <c:pt idx="138">
                  <c:v>3.915</c:v>
                </c:pt>
                <c:pt idx="139">
                  <c:v>5.0179999999999998</c:v>
                </c:pt>
                <c:pt idx="140">
                  <c:v>8.2010000000000005</c:v>
                </c:pt>
                <c:pt idx="141">
                  <c:v>8.7690000000000001</c:v>
                </c:pt>
                <c:pt idx="142">
                  <c:v>7.2789999999999999</c:v>
                </c:pt>
                <c:pt idx="143">
                  <c:v>5.0640000000000001</c:v>
                </c:pt>
                <c:pt idx="144">
                  <c:v>5.609</c:v>
                </c:pt>
                <c:pt idx="145">
                  <c:v>4.9160000000000004</c:v>
                </c:pt>
                <c:pt idx="146">
                  <c:v>6.5540000000000003</c:v>
                </c:pt>
                <c:pt idx="147">
                  <c:v>5.0949999999999998</c:v>
                </c:pt>
                <c:pt idx="148">
                  <c:v>4.58</c:v>
                </c:pt>
                <c:pt idx="149">
                  <c:v>7.1340000000000003</c:v>
                </c:pt>
                <c:pt idx="150">
                  <c:v>3.5430000000000001</c:v>
                </c:pt>
                <c:pt idx="151">
                  <c:v>2.9940000000000002</c:v>
                </c:pt>
                <c:pt idx="152">
                  <c:v>6.74</c:v>
                </c:pt>
                <c:pt idx="153">
                  <c:v>5.4059999999999997</c:v>
                </c:pt>
                <c:pt idx="154">
                  <c:v>5.2569999999999997</c:v>
                </c:pt>
                <c:pt idx="155">
                  <c:v>3.6949999999999998</c:v>
                </c:pt>
                <c:pt idx="156">
                  <c:v>4.2770000000000001</c:v>
                </c:pt>
                <c:pt idx="157">
                  <c:v>4.7619999999999996</c:v>
                </c:pt>
                <c:pt idx="158">
                  <c:v>9.3179999999999996</c:v>
                </c:pt>
                <c:pt idx="159">
                  <c:v>4.5570000000000004</c:v>
                </c:pt>
                <c:pt idx="160">
                  <c:v>3.5409999999999999</c:v>
                </c:pt>
                <c:pt idx="161">
                  <c:v>4.681</c:v>
                </c:pt>
                <c:pt idx="162">
                  <c:v>1.8819999999999999</c:v>
                </c:pt>
                <c:pt idx="163">
                  <c:v>3.56</c:v>
                </c:pt>
                <c:pt idx="164">
                  <c:v>4.8620000000000001</c:v>
                </c:pt>
                <c:pt idx="165">
                  <c:v>3.7949999999999999</c:v>
                </c:pt>
                <c:pt idx="166">
                  <c:v>4.4569999999999999</c:v>
                </c:pt>
                <c:pt idx="167">
                  <c:v>2.8149999999999999</c:v>
                </c:pt>
                <c:pt idx="168">
                  <c:v>3.0470000000000002</c:v>
                </c:pt>
                <c:pt idx="169">
                  <c:v>3.6659999999999999</c:v>
                </c:pt>
                <c:pt idx="170">
                  <c:v>2.8860000000000001</c:v>
                </c:pt>
                <c:pt idx="171">
                  <c:v>2.6720000000000002</c:v>
                </c:pt>
                <c:pt idx="172">
                  <c:v>2.823</c:v>
                </c:pt>
                <c:pt idx="173">
                  <c:v>2.8439999999999999</c:v>
                </c:pt>
                <c:pt idx="174">
                  <c:v>2.3660000000000001</c:v>
                </c:pt>
                <c:pt idx="175">
                  <c:v>3.0249999999999999</c:v>
                </c:pt>
                <c:pt idx="176">
                  <c:v>2.84</c:v>
                </c:pt>
                <c:pt idx="177">
                  <c:v>3.7320000000000002</c:v>
                </c:pt>
                <c:pt idx="178">
                  <c:v>4.2699999999999996</c:v>
                </c:pt>
                <c:pt idx="179">
                  <c:v>2.6379999999999999</c:v>
                </c:pt>
                <c:pt idx="180">
                  <c:v>3.5270000000000001</c:v>
                </c:pt>
                <c:pt idx="181">
                  <c:v>2.9390000000000001</c:v>
                </c:pt>
                <c:pt idx="182">
                  <c:v>2.7360000000000002</c:v>
                </c:pt>
                <c:pt idx="183">
                  <c:v>1.9610000000000001</c:v>
                </c:pt>
                <c:pt idx="184">
                  <c:v>1.496</c:v>
                </c:pt>
                <c:pt idx="185">
                  <c:v>2.1840000000000002</c:v>
                </c:pt>
                <c:pt idx="186">
                  <c:v>1.7270000000000001</c:v>
                </c:pt>
                <c:pt idx="187">
                  <c:v>2.1970000000000001</c:v>
                </c:pt>
                <c:pt idx="188">
                  <c:v>2.9510000000000001</c:v>
                </c:pt>
                <c:pt idx="189">
                  <c:v>3.1030000000000002</c:v>
                </c:pt>
                <c:pt idx="190">
                  <c:v>2.762</c:v>
                </c:pt>
                <c:pt idx="191">
                  <c:v>2.3969999999999998</c:v>
                </c:pt>
                <c:pt idx="192">
                  <c:v>3.6379999999999999</c:v>
                </c:pt>
                <c:pt idx="193">
                  <c:v>3.1070000000000002</c:v>
                </c:pt>
                <c:pt idx="194">
                  <c:v>2.3180000000000001</c:v>
                </c:pt>
                <c:pt idx="195">
                  <c:v>4.8129999999999997</c:v>
                </c:pt>
                <c:pt idx="196">
                  <c:v>5.1440000000000001</c:v>
                </c:pt>
                <c:pt idx="197">
                  <c:v>5.024</c:v>
                </c:pt>
                <c:pt idx="198">
                  <c:v>2.3980000000000001</c:v>
                </c:pt>
                <c:pt idx="199">
                  <c:v>4.0449999999999999</c:v>
                </c:pt>
                <c:pt idx="200">
                  <c:v>7.9889999999999999</c:v>
                </c:pt>
                <c:pt idx="201">
                  <c:v>19.521000000000001</c:v>
                </c:pt>
                <c:pt idx="202">
                  <c:v>19.907</c:v>
                </c:pt>
                <c:pt idx="203">
                  <c:v>17.96</c:v>
                </c:pt>
                <c:pt idx="204">
                  <c:v>17.048999999999999</c:v>
                </c:pt>
                <c:pt idx="205">
                  <c:v>15.802</c:v>
                </c:pt>
                <c:pt idx="206">
                  <c:v>15.986000000000001</c:v>
                </c:pt>
                <c:pt idx="207">
                  <c:v>13.019</c:v>
                </c:pt>
                <c:pt idx="208">
                  <c:v>8.7309999999999999</c:v>
                </c:pt>
                <c:pt idx="209">
                  <c:v>9.9969999999999999</c:v>
                </c:pt>
                <c:pt idx="210">
                  <c:v>4.4119999999999999</c:v>
                </c:pt>
                <c:pt idx="211">
                  <c:v>5.37</c:v>
                </c:pt>
                <c:pt idx="212">
                  <c:v>7.6340000000000003</c:v>
                </c:pt>
                <c:pt idx="213">
                  <c:v>5.7039999999999997</c:v>
                </c:pt>
                <c:pt idx="214">
                  <c:v>4.7460000000000004</c:v>
                </c:pt>
                <c:pt idx="215">
                  <c:v>6.7569999999999997</c:v>
                </c:pt>
                <c:pt idx="216">
                  <c:v>4.6440000000000001</c:v>
                </c:pt>
                <c:pt idx="217">
                  <c:v>4.641</c:v>
                </c:pt>
                <c:pt idx="218">
                  <c:v>4.6360000000000001</c:v>
                </c:pt>
                <c:pt idx="219">
                  <c:v>3.7509999999999999</c:v>
                </c:pt>
                <c:pt idx="220">
                  <c:v>3.07</c:v>
                </c:pt>
                <c:pt idx="221">
                  <c:v>3.3639999999999999</c:v>
                </c:pt>
                <c:pt idx="222">
                  <c:v>2.968</c:v>
                </c:pt>
                <c:pt idx="223">
                  <c:v>1.865</c:v>
                </c:pt>
                <c:pt idx="224">
                  <c:v>4.6070000000000002</c:v>
                </c:pt>
                <c:pt idx="225">
                  <c:v>4.8109999999999999</c:v>
                </c:pt>
                <c:pt idx="226">
                  <c:v>3.1440000000000001</c:v>
                </c:pt>
                <c:pt idx="227">
                  <c:v>2.9670000000000001</c:v>
                </c:pt>
                <c:pt idx="228">
                  <c:v>2.609</c:v>
                </c:pt>
                <c:pt idx="229">
                  <c:v>2.6829999999999998</c:v>
                </c:pt>
                <c:pt idx="230">
                  <c:v>3.0449999999999999</c:v>
                </c:pt>
                <c:pt idx="231">
                  <c:v>3.4630000000000001</c:v>
                </c:pt>
                <c:pt idx="232">
                  <c:v>4.6440000000000001</c:v>
                </c:pt>
                <c:pt idx="233">
                  <c:v>2.9329999999999998</c:v>
                </c:pt>
                <c:pt idx="234">
                  <c:v>2.9220000000000002</c:v>
                </c:pt>
                <c:pt idx="235">
                  <c:v>2.6459999999999999</c:v>
                </c:pt>
                <c:pt idx="236">
                  <c:v>4.54</c:v>
                </c:pt>
                <c:pt idx="237">
                  <c:v>5.6660000000000004</c:v>
                </c:pt>
                <c:pt idx="238">
                  <c:v>6.4630000000000001</c:v>
                </c:pt>
                <c:pt idx="239">
                  <c:v>4.8380000000000001</c:v>
                </c:pt>
                <c:pt idx="240">
                  <c:v>6.6440000000000001</c:v>
                </c:pt>
                <c:pt idx="241">
                  <c:v>4.899</c:v>
                </c:pt>
                <c:pt idx="242">
                  <c:v>4.9740000000000002</c:v>
                </c:pt>
                <c:pt idx="243">
                  <c:v>3.6819999999999999</c:v>
                </c:pt>
                <c:pt idx="244">
                  <c:v>5.0250000000000004</c:v>
                </c:pt>
                <c:pt idx="245">
                  <c:v>5.1749999999999998</c:v>
                </c:pt>
                <c:pt idx="246">
                  <c:v>3.6920000000000002</c:v>
                </c:pt>
                <c:pt idx="247">
                  <c:v>4.2270000000000003</c:v>
                </c:pt>
                <c:pt idx="248">
                  <c:v>7.3289999999999997</c:v>
                </c:pt>
                <c:pt idx="249">
                  <c:v>10.26</c:v>
                </c:pt>
                <c:pt idx="250">
                  <c:v>9.8680000000000003</c:v>
                </c:pt>
                <c:pt idx="251">
                  <c:v>5.6950000000000003</c:v>
                </c:pt>
                <c:pt idx="252">
                  <c:v>6.7450000000000001</c:v>
                </c:pt>
                <c:pt idx="253">
                  <c:v>3.8879999999999999</c:v>
                </c:pt>
                <c:pt idx="254">
                  <c:v>6.57</c:v>
                </c:pt>
                <c:pt idx="255">
                  <c:v>5.5119999999999996</c:v>
                </c:pt>
                <c:pt idx="256">
                  <c:v>5.5860000000000003</c:v>
                </c:pt>
                <c:pt idx="257">
                  <c:v>4.4569999999999999</c:v>
                </c:pt>
                <c:pt idx="258">
                  <c:v>2.8959999999999999</c:v>
                </c:pt>
                <c:pt idx="259">
                  <c:v>3.7069999999999999</c:v>
                </c:pt>
                <c:pt idx="260">
                  <c:v>4.8730000000000002</c:v>
                </c:pt>
                <c:pt idx="261">
                  <c:v>5.718</c:v>
                </c:pt>
                <c:pt idx="262">
                  <c:v>5.4660000000000002</c:v>
                </c:pt>
                <c:pt idx="263">
                  <c:v>3.3359999999999999</c:v>
                </c:pt>
                <c:pt idx="264">
                  <c:v>5.21</c:v>
                </c:pt>
                <c:pt idx="265">
                  <c:v>3.6520000000000001</c:v>
                </c:pt>
                <c:pt idx="266">
                  <c:v>4.2270000000000003</c:v>
                </c:pt>
                <c:pt idx="267">
                  <c:v>3.6269999999999998</c:v>
                </c:pt>
                <c:pt idx="268">
                  <c:v>4.593</c:v>
                </c:pt>
                <c:pt idx="269">
                  <c:v>4.367</c:v>
                </c:pt>
                <c:pt idx="270">
                  <c:v>2.2970000000000002</c:v>
                </c:pt>
                <c:pt idx="271">
                  <c:v>3.294</c:v>
                </c:pt>
                <c:pt idx="272">
                  <c:v>4.5970000000000004</c:v>
                </c:pt>
                <c:pt idx="273">
                  <c:v>4.8010000000000002</c:v>
                </c:pt>
                <c:pt idx="274">
                  <c:v>3.883</c:v>
                </c:pt>
                <c:pt idx="275">
                  <c:v>2.5259999999999998</c:v>
                </c:pt>
                <c:pt idx="276">
                  <c:v>5.3010000000000002</c:v>
                </c:pt>
                <c:pt idx="277">
                  <c:v>4.6059999999999999</c:v>
                </c:pt>
                <c:pt idx="278">
                  <c:v>6.8529999999999998</c:v>
                </c:pt>
                <c:pt idx="279">
                  <c:v>2.9710000000000001</c:v>
                </c:pt>
                <c:pt idx="280">
                  <c:v>2.6960000000000002</c:v>
                </c:pt>
                <c:pt idx="281">
                  <c:v>3.306</c:v>
                </c:pt>
                <c:pt idx="282">
                  <c:v>1.8620000000000001</c:v>
                </c:pt>
                <c:pt idx="283">
                  <c:v>2.23</c:v>
                </c:pt>
                <c:pt idx="284">
                  <c:v>3.625</c:v>
                </c:pt>
                <c:pt idx="285">
                  <c:v>4.2569999999999997</c:v>
                </c:pt>
                <c:pt idx="286">
                  <c:v>3.73</c:v>
                </c:pt>
                <c:pt idx="287">
                  <c:v>1.7050000000000001</c:v>
                </c:pt>
                <c:pt idx="288">
                  <c:v>3.25</c:v>
                </c:pt>
                <c:pt idx="289">
                  <c:v>3.5070000000000001</c:v>
                </c:pt>
                <c:pt idx="290">
                  <c:v>3.7749999999999999</c:v>
                </c:pt>
                <c:pt idx="291">
                  <c:v>3.512</c:v>
                </c:pt>
                <c:pt idx="292">
                  <c:v>3.1110000000000002</c:v>
                </c:pt>
                <c:pt idx="293">
                  <c:v>2.3540000000000001</c:v>
                </c:pt>
                <c:pt idx="294">
                  <c:v>1.6830000000000001</c:v>
                </c:pt>
                <c:pt idx="295">
                  <c:v>1.863</c:v>
                </c:pt>
                <c:pt idx="296">
                  <c:v>4.0780000000000003</c:v>
                </c:pt>
                <c:pt idx="297">
                  <c:v>3.347</c:v>
                </c:pt>
                <c:pt idx="298">
                  <c:v>5.0979999999999999</c:v>
                </c:pt>
                <c:pt idx="299">
                  <c:v>3.0089999999999999</c:v>
                </c:pt>
                <c:pt idx="300">
                  <c:v>3.0640000000000001</c:v>
                </c:pt>
                <c:pt idx="301">
                  <c:v>3.2570000000000001</c:v>
                </c:pt>
                <c:pt idx="302">
                  <c:v>3.0270000000000001</c:v>
                </c:pt>
                <c:pt idx="303">
                  <c:v>2.21</c:v>
                </c:pt>
                <c:pt idx="304">
                  <c:v>2.1669999999999998</c:v>
                </c:pt>
                <c:pt idx="305">
                  <c:v>3.3239999999999998</c:v>
                </c:pt>
                <c:pt idx="306">
                  <c:v>3.2810000000000001</c:v>
                </c:pt>
                <c:pt idx="307">
                  <c:v>2.5920000000000001</c:v>
                </c:pt>
                <c:pt idx="308">
                  <c:v>2.5470000000000002</c:v>
                </c:pt>
                <c:pt idx="309">
                  <c:v>3.5880000000000001</c:v>
                </c:pt>
                <c:pt idx="310">
                  <c:v>2.508</c:v>
                </c:pt>
                <c:pt idx="311">
                  <c:v>3.0150000000000001</c:v>
                </c:pt>
                <c:pt idx="312">
                  <c:v>3.8540000000000001</c:v>
                </c:pt>
                <c:pt idx="313">
                  <c:v>2.1739999999999999</c:v>
                </c:pt>
                <c:pt idx="314">
                  <c:v>2.2890000000000001</c:v>
                </c:pt>
                <c:pt idx="315">
                  <c:v>2.9510000000000001</c:v>
                </c:pt>
                <c:pt idx="316">
                  <c:v>3.8159999999999998</c:v>
                </c:pt>
                <c:pt idx="317">
                  <c:v>2.8029999999999999</c:v>
                </c:pt>
                <c:pt idx="318">
                  <c:v>2.266</c:v>
                </c:pt>
                <c:pt idx="319">
                  <c:v>1.9390000000000001</c:v>
                </c:pt>
                <c:pt idx="320">
                  <c:v>2.8359999999999999</c:v>
                </c:pt>
                <c:pt idx="321">
                  <c:v>4.2039999999999997</c:v>
                </c:pt>
                <c:pt idx="322">
                  <c:v>3.6970000000000001</c:v>
                </c:pt>
                <c:pt idx="323">
                  <c:v>2.94</c:v>
                </c:pt>
                <c:pt idx="324">
                  <c:v>4.6239999999999997</c:v>
                </c:pt>
                <c:pt idx="325">
                  <c:v>8.0129999999999999</c:v>
                </c:pt>
                <c:pt idx="326">
                  <c:v>3.2919999999999998</c:v>
                </c:pt>
                <c:pt idx="327">
                  <c:v>3.6949999999999998</c:v>
                </c:pt>
                <c:pt idx="328">
                  <c:v>4.8789999999999996</c:v>
                </c:pt>
                <c:pt idx="329">
                  <c:v>3.49</c:v>
                </c:pt>
                <c:pt idx="330">
                  <c:v>2.5880000000000001</c:v>
                </c:pt>
                <c:pt idx="331">
                  <c:v>1.839</c:v>
                </c:pt>
                <c:pt idx="332">
                  <c:v>3.9169999999999998</c:v>
                </c:pt>
                <c:pt idx="333">
                  <c:v>4.7460000000000004</c:v>
                </c:pt>
                <c:pt idx="334">
                  <c:v>5.5030000000000001</c:v>
                </c:pt>
                <c:pt idx="335">
                  <c:v>3.4049999999999998</c:v>
                </c:pt>
                <c:pt idx="336">
                  <c:v>3.3039999999999998</c:v>
                </c:pt>
                <c:pt idx="337">
                  <c:v>3.18</c:v>
                </c:pt>
                <c:pt idx="338">
                  <c:v>42.42</c:v>
                </c:pt>
                <c:pt idx="339">
                  <c:v>26.792999999999999</c:v>
                </c:pt>
                <c:pt idx="340">
                  <c:v>8.5860000000000003</c:v>
                </c:pt>
                <c:pt idx="341">
                  <c:v>11.346</c:v>
                </c:pt>
                <c:pt idx="342">
                  <c:v>3.6219999999999999</c:v>
                </c:pt>
                <c:pt idx="343">
                  <c:v>3.802</c:v>
                </c:pt>
                <c:pt idx="344">
                  <c:v>6.1189999999999998</c:v>
                </c:pt>
                <c:pt idx="345">
                  <c:v>6.0060000000000002</c:v>
                </c:pt>
                <c:pt idx="346">
                  <c:v>5.5140000000000002</c:v>
                </c:pt>
                <c:pt idx="347">
                  <c:v>2.867</c:v>
                </c:pt>
                <c:pt idx="348">
                  <c:v>3.41</c:v>
                </c:pt>
                <c:pt idx="349">
                  <c:v>2.5049999999999999</c:v>
                </c:pt>
                <c:pt idx="350">
                  <c:v>2.9319999999999999</c:v>
                </c:pt>
                <c:pt idx="351">
                  <c:v>3.2440000000000002</c:v>
                </c:pt>
                <c:pt idx="352">
                  <c:v>2.2959999999999998</c:v>
                </c:pt>
                <c:pt idx="353">
                  <c:v>2.1640000000000001</c:v>
                </c:pt>
                <c:pt idx="354">
                  <c:v>1.212</c:v>
                </c:pt>
                <c:pt idx="355">
                  <c:v>1.901</c:v>
                </c:pt>
                <c:pt idx="356">
                  <c:v>1.946</c:v>
                </c:pt>
                <c:pt idx="357">
                  <c:v>2.83</c:v>
                </c:pt>
                <c:pt idx="358">
                  <c:v>1.8839999999999999</c:v>
                </c:pt>
                <c:pt idx="359">
                  <c:v>1.306</c:v>
                </c:pt>
                <c:pt idx="360">
                  <c:v>1.4359999999999999</c:v>
                </c:pt>
                <c:pt idx="361">
                  <c:v>1.2569999999999999</c:v>
                </c:pt>
                <c:pt idx="362">
                  <c:v>2.3980000000000001</c:v>
                </c:pt>
                <c:pt idx="363">
                  <c:v>1.83</c:v>
                </c:pt>
                <c:pt idx="364">
                  <c:v>2.0720000000000001</c:v>
                </c:pt>
                <c:pt idx="365">
                  <c:v>2.556</c:v>
                </c:pt>
                <c:pt idx="366">
                  <c:v>1.1759999999999999</c:v>
                </c:pt>
                <c:pt idx="367">
                  <c:v>2.9950000000000001</c:v>
                </c:pt>
                <c:pt idx="368">
                  <c:v>1.893</c:v>
                </c:pt>
                <c:pt idx="369">
                  <c:v>4.9390000000000001</c:v>
                </c:pt>
                <c:pt idx="370">
                  <c:v>5.7779999999999996</c:v>
                </c:pt>
                <c:pt idx="371">
                  <c:v>2.6040000000000001</c:v>
                </c:pt>
                <c:pt idx="372">
                  <c:v>5.5049999999999999</c:v>
                </c:pt>
                <c:pt idx="373">
                  <c:v>15.72</c:v>
                </c:pt>
                <c:pt idx="374">
                  <c:v>4.6619999999999999</c:v>
                </c:pt>
                <c:pt idx="375">
                  <c:v>3.7330000000000001</c:v>
                </c:pt>
                <c:pt idx="376">
                  <c:v>5.3710000000000004</c:v>
                </c:pt>
                <c:pt idx="377">
                  <c:v>5.3739999999999997</c:v>
                </c:pt>
                <c:pt idx="378">
                  <c:v>3.4820000000000002</c:v>
                </c:pt>
                <c:pt idx="379">
                  <c:v>3.4279999999999999</c:v>
                </c:pt>
                <c:pt idx="380">
                  <c:v>6.57</c:v>
                </c:pt>
                <c:pt idx="381">
                  <c:v>6.7560000000000002</c:v>
                </c:pt>
                <c:pt idx="382">
                  <c:v>7.69</c:v>
                </c:pt>
                <c:pt idx="383">
                  <c:v>4.4560000000000004</c:v>
                </c:pt>
                <c:pt idx="384">
                  <c:v>4.9950000000000001</c:v>
                </c:pt>
                <c:pt idx="385">
                  <c:v>5.8220000000000001</c:v>
                </c:pt>
                <c:pt idx="386">
                  <c:v>6.1440000000000001</c:v>
                </c:pt>
                <c:pt idx="387">
                  <c:v>6.91</c:v>
                </c:pt>
                <c:pt idx="388">
                  <c:v>8.3659999999999997</c:v>
                </c:pt>
                <c:pt idx="389">
                  <c:v>4.5549999999999997</c:v>
                </c:pt>
                <c:pt idx="390">
                  <c:v>5.093</c:v>
                </c:pt>
                <c:pt idx="391">
                  <c:v>4.1639999999999997</c:v>
                </c:pt>
                <c:pt idx="392">
                  <c:v>7.5860000000000003</c:v>
                </c:pt>
                <c:pt idx="393">
                  <c:v>5.67</c:v>
                </c:pt>
                <c:pt idx="394">
                  <c:v>5.7830000000000004</c:v>
                </c:pt>
                <c:pt idx="395">
                  <c:v>4.28</c:v>
                </c:pt>
                <c:pt idx="396">
                  <c:v>5.3120000000000003</c:v>
                </c:pt>
                <c:pt idx="397">
                  <c:v>4.9119999999999999</c:v>
                </c:pt>
                <c:pt idx="398">
                  <c:v>5.415</c:v>
                </c:pt>
                <c:pt idx="399">
                  <c:v>5.2670000000000003</c:v>
                </c:pt>
                <c:pt idx="400">
                  <c:v>10.606999999999999</c:v>
                </c:pt>
                <c:pt idx="401">
                  <c:v>4.6059999999999999</c:v>
                </c:pt>
                <c:pt idx="402">
                  <c:v>4.33</c:v>
                </c:pt>
                <c:pt idx="403">
                  <c:v>2.4569999999999999</c:v>
                </c:pt>
                <c:pt idx="404">
                  <c:v>5.0570000000000004</c:v>
                </c:pt>
                <c:pt idx="405">
                  <c:v>6.1740000000000004</c:v>
                </c:pt>
                <c:pt idx="406">
                  <c:v>4.0890000000000004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5B-4A78-A9AA-44EEA418A2B8}"/>
            </c:ext>
          </c:extLst>
        </c:ser>
        <c:ser>
          <c:idx val="1"/>
          <c:order val="1"/>
          <c:tx>
            <c:strRef>
              <c:f>Varsel!$C$2</c:f>
              <c:strCache>
                <c:ptCount val="1"/>
                <c:pt idx="0">
                  <c:v>Historiskt snitt 1992-2025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ysDot"/>
              <a:round/>
            </a:ln>
            <a:effectLst/>
          </c:spPr>
          <c:marker>
            <c:symbol val="none"/>
          </c:marker>
          <c:dPt>
            <c:idx val="244"/>
            <c:marker>
              <c:symbol val="none"/>
            </c:marker>
            <c:bubble3D val="0"/>
            <c:spPr>
              <a:ln w="28575" cap="rnd">
                <a:solidFill>
                  <a:srgbClr val="95C23E"/>
                </a:solidFill>
                <a:prstDash val="sysDot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1F5B-4A78-A9AA-44EEA418A2B8}"/>
              </c:ext>
            </c:extLst>
          </c:dPt>
          <c:cat>
            <c:numRef>
              <c:f>Varsel!$A$3:$A$409</c:f>
              <c:numCache>
                <c:formatCode>m/d/yyyy</c:formatCode>
                <c:ptCount val="407"/>
                <c:pt idx="0">
                  <c:v>33604</c:v>
                </c:pt>
                <c:pt idx="1">
                  <c:v>33635</c:v>
                </c:pt>
                <c:pt idx="2">
                  <c:v>33664</c:v>
                </c:pt>
                <c:pt idx="3">
                  <c:v>33695</c:v>
                </c:pt>
                <c:pt idx="4">
                  <c:v>33725</c:v>
                </c:pt>
                <c:pt idx="5">
                  <c:v>33756</c:v>
                </c:pt>
                <c:pt idx="6">
                  <c:v>33786</c:v>
                </c:pt>
                <c:pt idx="7">
                  <c:v>33817</c:v>
                </c:pt>
                <c:pt idx="8">
                  <c:v>33848</c:v>
                </c:pt>
                <c:pt idx="9">
                  <c:v>33878</c:v>
                </c:pt>
                <c:pt idx="10">
                  <c:v>33909</c:v>
                </c:pt>
                <c:pt idx="11">
                  <c:v>33939</c:v>
                </c:pt>
                <c:pt idx="12">
                  <c:v>33970</c:v>
                </c:pt>
                <c:pt idx="13">
                  <c:v>34001</c:v>
                </c:pt>
                <c:pt idx="14">
                  <c:v>34029</c:v>
                </c:pt>
                <c:pt idx="15">
                  <c:v>34060</c:v>
                </c:pt>
                <c:pt idx="16">
                  <c:v>34090</c:v>
                </c:pt>
                <c:pt idx="17">
                  <c:v>34121</c:v>
                </c:pt>
                <c:pt idx="18">
                  <c:v>34151</c:v>
                </c:pt>
                <c:pt idx="19">
                  <c:v>34182</c:v>
                </c:pt>
                <c:pt idx="20">
                  <c:v>34213</c:v>
                </c:pt>
                <c:pt idx="21">
                  <c:v>34243</c:v>
                </c:pt>
                <c:pt idx="22">
                  <c:v>34274</c:v>
                </c:pt>
                <c:pt idx="23">
                  <c:v>34304</c:v>
                </c:pt>
                <c:pt idx="24">
                  <c:v>34335</c:v>
                </c:pt>
                <c:pt idx="25">
                  <c:v>34366</c:v>
                </c:pt>
                <c:pt idx="26">
                  <c:v>34394</c:v>
                </c:pt>
                <c:pt idx="27">
                  <c:v>34425</c:v>
                </c:pt>
                <c:pt idx="28">
                  <c:v>34455</c:v>
                </c:pt>
                <c:pt idx="29">
                  <c:v>34486</c:v>
                </c:pt>
                <c:pt idx="30">
                  <c:v>34516</c:v>
                </c:pt>
                <c:pt idx="31">
                  <c:v>34547</c:v>
                </c:pt>
                <c:pt idx="32">
                  <c:v>34578</c:v>
                </c:pt>
                <c:pt idx="33">
                  <c:v>34608</c:v>
                </c:pt>
                <c:pt idx="34">
                  <c:v>34639</c:v>
                </c:pt>
                <c:pt idx="35">
                  <c:v>34669</c:v>
                </c:pt>
                <c:pt idx="36">
                  <c:v>34700</c:v>
                </c:pt>
                <c:pt idx="37">
                  <c:v>34731</c:v>
                </c:pt>
                <c:pt idx="38">
                  <c:v>34759</c:v>
                </c:pt>
                <c:pt idx="39">
                  <c:v>34790</c:v>
                </c:pt>
                <c:pt idx="40">
                  <c:v>34820</c:v>
                </c:pt>
                <c:pt idx="41">
                  <c:v>34851</c:v>
                </c:pt>
                <c:pt idx="42">
                  <c:v>34881</c:v>
                </c:pt>
                <c:pt idx="43">
                  <c:v>34912</c:v>
                </c:pt>
                <c:pt idx="44">
                  <c:v>34943</c:v>
                </c:pt>
                <c:pt idx="45">
                  <c:v>34973</c:v>
                </c:pt>
                <c:pt idx="46">
                  <c:v>35004</c:v>
                </c:pt>
                <c:pt idx="47">
                  <c:v>35034</c:v>
                </c:pt>
                <c:pt idx="48">
                  <c:v>35065</c:v>
                </c:pt>
                <c:pt idx="49">
                  <c:v>35096</c:v>
                </c:pt>
                <c:pt idx="50">
                  <c:v>35125</c:v>
                </c:pt>
                <c:pt idx="51">
                  <c:v>35156</c:v>
                </c:pt>
                <c:pt idx="52">
                  <c:v>35186</c:v>
                </c:pt>
                <c:pt idx="53">
                  <c:v>35217</c:v>
                </c:pt>
                <c:pt idx="54">
                  <c:v>35247</c:v>
                </c:pt>
                <c:pt idx="55">
                  <c:v>35278</c:v>
                </c:pt>
                <c:pt idx="56">
                  <c:v>35309</c:v>
                </c:pt>
                <c:pt idx="57">
                  <c:v>35339</c:v>
                </c:pt>
                <c:pt idx="58">
                  <c:v>35370</c:v>
                </c:pt>
                <c:pt idx="59">
                  <c:v>35400</c:v>
                </c:pt>
                <c:pt idx="60">
                  <c:v>35431</c:v>
                </c:pt>
                <c:pt idx="61">
                  <c:v>35462</c:v>
                </c:pt>
                <c:pt idx="62">
                  <c:v>35490</c:v>
                </c:pt>
                <c:pt idx="63">
                  <c:v>35521</c:v>
                </c:pt>
                <c:pt idx="64">
                  <c:v>35551</c:v>
                </c:pt>
                <c:pt idx="65">
                  <c:v>35582</c:v>
                </c:pt>
                <c:pt idx="66">
                  <c:v>35612</c:v>
                </c:pt>
                <c:pt idx="67">
                  <c:v>35643</c:v>
                </c:pt>
                <c:pt idx="68">
                  <c:v>35674</c:v>
                </c:pt>
                <c:pt idx="69">
                  <c:v>35704</c:v>
                </c:pt>
                <c:pt idx="70">
                  <c:v>35735</c:v>
                </c:pt>
                <c:pt idx="71">
                  <c:v>35765</c:v>
                </c:pt>
                <c:pt idx="72">
                  <c:v>35796</c:v>
                </c:pt>
                <c:pt idx="73">
                  <c:v>35827</c:v>
                </c:pt>
                <c:pt idx="74">
                  <c:v>35855</c:v>
                </c:pt>
                <c:pt idx="75">
                  <c:v>35886</c:v>
                </c:pt>
                <c:pt idx="76">
                  <c:v>35916</c:v>
                </c:pt>
                <c:pt idx="77">
                  <c:v>35947</c:v>
                </c:pt>
                <c:pt idx="78">
                  <c:v>35977</c:v>
                </c:pt>
                <c:pt idx="79">
                  <c:v>36008</c:v>
                </c:pt>
                <c:pt idx="80">
                  <c:v>36039</c:v>
                </c:pt>
                <c:pt idx="81">
                  <c:v>36069</c:v>
                </c:pt>
                <c:pt idx="82">
                  <c:v>36100</c:v>
                </c:pt>
                <c:pt idx="83">
                  <c:v>36130</c:v>
                </c:pt>
                <c:pt idx="84">
                  <c:v>36161</c:v>
                </c:pt>
                <c:pt idx="85">
                  <c:v>36192</c:v>
                </c:pt>
                <c:pt idx="86">
                  <c:v>36220</c:v>
                </c:pt>
                <c:pt idx="87">
                  <c:v>36251</c:v>
                </c:pt>
                <c:pt idx="88">
                  <c:v>36281</c:v>
                </c:pt>
                <c:pt idx="89">
                  <c:v>36312</c:v>
                </c:pt>
                <c:pt idx="90">
                  <c:v>36342</c:v>
                </c:pt>
                <c:pt idx="91">
                  <c:v>36373</c:v>
                </c:pt>
                <c:pt idx="92">
                  <c:v>36404</c:v>
                </c:pt>
                <c:pt idx="93">
                  <c:v>36434</c:v>
                </c:pt>
                <c:pt idx="94">
                  <c:v>36465</c:v>
                </c:pt>
                <c:pt idx="95">
                  <c:v>36495</c:v>
                </c:pt>
                <c:pt idx="96">
                  <c:v>36526</c:v>
                </c:pt>
                <c:pt idx="97">
                  <c:v>36557</c:v>
                </c:pt>
                <c:pt idx="98">
                  <c:v>36586</c:v>
                </c:pt>
                <c:pt idx="99">
                  <c:v>36617</c:v>
                </c:pt>
                <c:pt idx="100">
                  <c:v>36647</c:v>
                </c:pt>
                <c:pt idx="101">
                  <c:v>36678</c:v>
                </c:pt>
                <c:pt idx="102">
                  <c:v>36708</c:v>
                </c:pt>
                <c:pt idx="103">
                  <c:v>36739</c:v>
                </c:pt>
                <c:pt idx="104">
                  <c:v>36770</c:v>
                </c:pt>
                <c:pt idx="105">
                  <c:v>36800</c:v>
                </c:pt>
                <c:pt idx="106">
                  <c:v>36831</c:v>
                </c:pt>
                <c:pt idx="107">
                  <c:v>36861</c:v>
                </c:pt>
                <c:pt idx="108">
                  <c:v>36892</c:v>
                </c:pt>
                <c:pt idx="109">
                  <c:v>36923</c:v>
                </c:pt>
                <c:pt idx="110">
                  <c:v>36951</c:v>
                </c:pt>
                <c:pt idx="111">
                  <c:v>36982</c:v>
                </c:pt>
                <c:pt idx="112">
                  <c:v>37012</c:v>
                </c:pt>
                <c:pt idx="113">
                  <c:v>37043</c:v>
                </c:pt>
                <c:pt idx="114">
                  <c:v>37073</c:v>
                </c:pt>
                <c:pt idx="115">
                  <c:v>37104</c:v>
                </c:pt>
                <c:pt idx="116">
                  <c:v>37135</c:v>
                </c:pt>
                <c:pt idx="117">
                  <c:v>37165</c:v>
                </c:pt>
                <c:pt idx="118">
                  <c:v>37196</c:v>
                </c:pt>
                <c:pt idx="119">
                  <c:v>37226</c:v>
                </c:pt>
                <c:pt idx="120">
                  <c:v>37257</c:v>
                </c:pt>
                <c:pt idx="121">
                  <c:v>37288</c:v>
                </c:pt>
                <c:pt idx="122">
                  <c:v>37316</c:v>
                </c:pt>
                <c:pt idx="123">
                  <c:v>37347</c:v>
                </c:pt>
                <c:pt idx="124">
                  <c:v>37377</c:v>
                </c:pt>
                <c:pt idx="125">
                  <c:v>37408</c:v>
                </c:pt>
                <c:pt idx="126">
                  <c:v>37438</c:v>
                </c:pt>
                <c:pt idx="127">
                  <c:v>37469</c:v>
                </c:pt>
                <c:pt idx="128">
                  <c:v>37500</c:v>
                </c:pt>
                <c:pt idx="129">
                  <c:v>37530</c:v>
                </c:pt>
                <c:pt idx="130">
                  <c:v>37561</c:v>
                </c:pt>
                <c:pt idx="131">
                  <c:v>37591</c:v>
                </c:pt>
                <c:pt idx="132">
                  <c:v>37622</c:v>
                </c:pt>
                <c:pt idx="133">
                  <c:v>37653</c:v>
                </c:pt>
                <c:pt idx="134">
                  <c:v>37681</c:v>
                </c:pt>
                <c:pt idx="135">
                  <c:v>37712</c:v>
                </c:pt>
                <c:pt idx="136">
                  <c:v>37742</c:v>
                </c:pt>
                <c:pt idx="137">
                  <c:v>37773</c:v>
                </c:pt>
                <c:pt idx="138">
                  <c:v>37803</c:v>
                </c:pt>
                <c:pt idx="139">
                  <c:v>37834</c:v>
                </c:pt>
                <c:pt idx="140">
                  <c:v>37865</c:v>
                </c:pt>
                <c:pt idx="141">
                  <c:v>37895</c:v>
                </c:pt>
                <c:pt idx="142">
                  <c:v>37926</c:v>
                </c:pt>
                <c:pt idx="143">
                  <c:v>37956</c:v>
                </c:pt>
                <c:pt idx="144">
                  <c:v>37987</c:v>
                </c:pt>
                <c:pt idx="145">
                  <c:v>38018</c:v>
                </c:pt>
                <c:pt idx="146">
                  <c:v>38047</c:v>
                </c:pt>
                <c:pt idx="147">
                  <c:v>38078</c:v>
                </c:pt>
                <c:pt idx="148">
                  <c:v>38108</c:v>
                </c:pt>
                <c:pt idx="149">
                  <c:v>38139</c:v>
                </c:pt>
                <c:pt idx="150">
                  <c:v>38169</c:v>
                </c:pt>
                <c:pt idx="151">
                  <c:v>38200</c:v>
                </c:pt>
                <c:pt idx="152">
                  <c:v>38231</c:v>
                </c:pt>
                <c:pt idx="153">
                  <c:v>38261</c:v>
                </c:pt>
                <c:pt idx="154">
                  <c:v>38292</c:v>
                </c:pt>
                <c:pt idx="155">
                  <c:v>38322</c:v>
                </c:pt>
                <c:pt idx="156">
                  <c:v>38353</c:v>
                </c:pt>
                <c:pt idx="157">
                  <c:v>38384</c:v>
                </c:pt>
                <c:pt idx="158">
                  <c:v>38412</c:v>
                </c:pt>
                <c:pt idx="159">
                  <c:v>38443</c:v>
                </c:pt>
                <c:pt idx="160">
                  <c:v>38473</c:v>
                </c:pt>
                <c:pt idx="161">
                  <c:v>38504</c:v>
                </c:pt>
                <c:pt idx="162">
                  <c:v>38534</c:v>
                </c:pt>
                <c:pt idx="163">
                  <c:v>38565</c:v>
                </c:pt>
                <c:pt idx="164">
                  <c:v>38596</c:v>
                </c:pt>
                <c:pt idx="165">
                  <c:v>38626</c:v>
                </c:pt>
                <c:pt idx="166">
                  <c:v>38657</c:v>
                </c:pt>
                <c:pt idx="167">
                  <c:v>38687</c:v>
                </c:pt>
                <c:pt idx="168">
                  <c:v>38718</c:v>
                </c:pt>
                <c:pt idx="169">
                  <c:v>38749</c:v>
                </c:pt>
                <c:pt idx="170">
                  <c:v>38777</c:v>
                </c:pt>
                <c:pt idx="171">
                  <c:v>38808</c:v>
                </c:pt>
                <c:pt idx="172">
                  <c:v>38838</c:v>
                </c:pt>
                <c:pt idx="173">
                  <c:v>38869</c:v>
                </c:pt>
                <c:pt idx="174">
                  <c:v>38899</c:v>
                </c:pt>
                <c:pt idx="175">
                  <c:v>38930</c:v>
                </c:pt>
                <c:pt idx="176">
                  <c:v>38961</c:v>
                </c:pt>
                <c:pt idx="177">
                  <c:v>38991</c:v>
                </c:pt>
                <c:pt idx="178">
                  <c:v>39022</c:v>
                </c:pt>
                <c:pt idx="179">
                  <c:v>39052</c:v>
                </c:pt>
                <c:pt idx="180">
                  <c:v>39083</c:v>
                </c:pt>
                <c:pt idx="181">
                  <c:v>39114</c:v>
                </c:pt>
                <c:pt idx="182">
                  <c:v>39142</c:v>
                </c:pt>
                <c:pt idx="183">
                  <c:v>39173</c:v>
                </c:pt>
                <c:pt idx="184">
                  <c:v>39203</c:v>
                </c:pt>
                <c:pt idx="185">
                  <c:v>39234</c:v>
                </c:pt>
                <c:pt idx="186">
                  <c:v>39264</c:v>
                </c:pt>
                <c:pt idx="187">
                  <c:v>39295</c:v>
                </c:pt>
                <c:pt idx="188">
                  <c:v>39326</c:v>
                </c:pt>
                <c:pt idx="189">
                  <c:v>39356</c:v>
                </c:pt>
                <c:pt idx="190">
                  <c:v>39387</c:v>
                </c:pt>
                <c:pt idx="191">
                  <c:v>39417</c:v>
                </c:pt>
                <c:pt idx="192">
                  <c:v>39448</c:v>
                </c:pt>
                <c:pt idx="193">
                  <c:v>39479</c:v>
                </c:pt>
                <c:pt idx="194">
                  <c:v>39508</c:v>
                </c:pt>
                <c:pt idx="195">
                  <c:v>39539</c:v>
                </c:pt>
                <c:pt idx="196">
                  <c:v>39569</c:v>
                </c:pt>
                <c:pt idx="197">
                  <c:v>39600</c:v>
                </c:pt>
                <c:pt idx="198">
                  <c:v>39630</c:v>
                </c:pt>
                <c:pt idx="199">
                  <c:v>39661</c:v>
                </c:pt>
                <c:pt idx="200">
                  <c:v>39692</c:v>
                </c:pt>
                <c:pt idx="201">
                  <c:v>39722</c:v>
                </c:pt>
                <c:pt idx="202">
                  <c:v>39753</c:v>
                </c:pt>
                <c:pt idx="203">
                  <c:v>39783</c:v>
                </c:pt>
                <c:pt idx="204">
                  <c:v>39814</c:v>
                </c:pt>
                <c:pt idx="205">
                  <c:v>39845</c:v>
                </c:pt>
                <c:pt idx="206">
                  <c:v>39873</c:v>
                </c:pt>
                <c:pt idx="207">
                  <c:v>39904</c:v>
                </c:pt>
                <c:pt idx="208">
                  <c:v>39934</c:v>
                </c:pt>
                <c:pt idx="209">
                  <c:v>39965</c:v>
                </c:pt>
                <c:pt idx="210">
                  <c:v>39995</c:v>
                </c:pt>
                <c:pt idx="211">
                  <c:v>40026</c:v>
                </c:pt>
                <c:pt idx="212">
                  <c:v>40057</c:v>
                </c:pt>
                <c:pt idx="213">
                  <c:v>40087</c:v>
                </c:pt>
                <c:pt idx="214">
                  <c:v>40118</c:v>
                </c:pt>
                <c:pt idx="215">
                  <c:v>40148</c:v>
                </c:pt>
                <c:pt idx="216">
                  <c:v>40179</c:v>
                </c:pt>
                <c:pt idx="217">
                  <c:v>40210</c:v>
                </c:pt>
                <c:pt idx="218">
                  <c:v>40238</c:v>
                </c:pt>
                <c:pt idx="219">
                  <c:v>40269</c:v>
                </c:pt>
                <c:pt idx="220">
                  <c:v>40299</c:v>
                </c:pt>
                <c:pt idx="221">
                  <c:v>40330</c:v>
                </c:pt>
                <c:pt idx="222">
                  <c:v>40360</c:v>
                </c:pt>
                <c:pt idx="223">
                  <c:v>40391</c:v>
                </c:pt>
                <c:pt idx="224">
                  <c:v>40422</c:v>
                </c:pt>
                <c:pt idx="225">
                  <c:v>40452</c:v>
                </c:pt>
                <c:pt idx="226">
                  <c:v>40483</c:v>
                </c:pt>
                <c:pt idx="227">
                  <c:v>40513</c:v>
                </c:pt>
                <c:pt idx="228">
                  <c:v>40544</c:v>
                </c:pt>
                <c:pt idx="229">
                  <c:v>40575</c:v>
                </c:pt>
                <c:pt idx="230">
                  <c:v>40603</c:v>
                </c:pt>
                <c:pt idx="231">
                  <c:v>40634</c:v>
                </c:pt>
                <c:pt idx="232">
                  <c:v>40664</c:v>
                </c:pt>
                <c:pt idx="233">
                  <c:v>40695</c:v>
                </c:pt>
                <c:pt idx="234">
                  <c:v>40725</c:v>
                </c:pt>
                <c:pt idx="235">
                  <c:v>40756</c:v>
                </c:pt>
                <c:pt idx="236">
                  <c:v>40787</c:v>
                </c:pt>
                <c:pt idx="237">
                  <c:v>40817</c:v>
                </c:pt>
                <c:pt idx="238">
                  <c:v>40848</c:v>
                </c:pt>
                <c:pt idx="239">
                  <c:v>40878</c:v>
                </c:pt>
                <c:pt idx="240">
                  <c:v>40909</c:v>
                </c:pt>
                <c:pt idx="241">
                  <c:v>40940</c:v>
                </c:pt>
                <c:pt idx="242">
                  <c:v>40969</c:v>
                </c:pt>
                <c:pt idx="243">
                  <c:v>41000</c:v>
                </c:pt>
                <c:pt idx="244">
                  <c:v>41030</c:v>
                </c:pt>
                <c:pt idx="245">
                  <c:v>41061</c:v>
                </c:pt>
                <c:pt idx="246">
                  <c:v>41091</c:v>
                </c:pt>
                <c:pt idx="247">
                  <c:v>41122</c:v>
                </c:pt>
                <c:pt idx="248">
                  <c:v>41153</c:v>
                </c:pt>
                <c:pt idx="249">
                  <c:v>41183</c:v>
                </c:pt>
                <c:pt idx="250">
                  <c:v>41214</c:v>
                </c:pt>
                <c:pt idx="251">
                  <c:v>41244</c:v>
                </c:pt>
                <c:pt idx="252">
                  <c:v>41275</c:v>
                </c:pt>
                <c:pt idx="253">
                  <c:v>41306</c:v>
                </c:pt>
                <c:pt idx="254">
                  <c:v>41334</c:v>
                </c:pt>
                <c:pt idx="255">
                  <c:v>41365</c:v>
                </c:pt>
                <c:pt idx="256">
                  <c:v>41395</c:v>
                </c:pt>
                <c:pt idx="257">
                  <c:v>41426</c:v>
                </c:pt>
                <c:pt idx="258">
                  <c:v>41456</c:v>
                </c:pt>
                <c:pt idx="259">
                  <c:v>41487</c:v>
                </c:pt>
                <c:pt idx="260">
                  <c:v>41518</c:v>
                </c:pt>
                <c:pt idx="261">
                  <c:v>41548</c:v>
                </c:pt>
                <c:pt idx="262">
                  <c:v>41579</c:v>
                </c:pt>
                <c:pt idx="263">
                  <c:v>41609</c:v>
                </c:pt>
                <c:pt idx="264">
                  <c:v>41640</c:v>
                </c:pt>
                <c:pt idx="265">
                  <c:v>41671</c:v>
                </c:pt>
                <c:pt idx="266">
                  <c:v>41699</c:v>
                </c:pt>
                <c:pt idx="267">
                  <c:v>41730</c:v>
                </c:pt>
                <c:pt idx="268">
                  <c:v>41760</c:v>
                </c:pt>
                <c:pt idx="269">
                  <c:v>41791</c:v>
                </c:pt>
                <c:pt idx="270">
                  <c:v>41821</c:v>
                </c:pt>
                <c:pt idx="271">
                  <c:v>41852</c:v>
                </c:pt>
                <c:pt idx="272">
                  <c:v>41883</c:v>
                </c:pt>
                <c:pt idx="273">
                  <c:v>41913</c:v>
                </c:pt>
                <c:pt idx="274">
                  <c:v>41944</c:v>
                </c:pt>
                <c:pt idx="275">
                  <c:v>41974</c:v>
                </c:pt>
                <c:pt idx="276">
                  <c:v>42005</c:v>
                </c:pt>
                <c:pt idx="277">
                  <c:v>42036</c:v>
                </c:pt>
                <c:pt idx="278">
                  <c:v>42064</c:v>
                </c:pt>
                <c:pt idx="279">
                  <c:v>42095</c:v>
                </c:pt>
                <c:pt idx="280">
                  <c:v>42125</c:v>
                </c:pt>
                <c:pt idx="281">
                  <c:v>42156</c:v>
                </c:pt>
                <c:pt idx="282">
                  <c:v>42186</c:v>
                </c:pt>
                <c:pt idx="283">
                  <c:v>42217</c:v>
                </c:pt>
                <c:pt idx="284">
                  <c:v>42248</c:v>
                </c:pt>
                <c:pt idx="285">
                  <c:v>42278</c:v>
                </c:pt>
                <c:pt idx="286">
                  <c:v>42309</c:v>
                </c:pt>
                <c:pt idx="287">
                  <c:v>42339</c:v>
                </c:pt>
                <c:pt idx="288">
                  <c:v>42370</c:v>
                </c:pt>
                <c:pt idx="289">
                  <c:v>42401</c:v>
                </c:pt>
                <c:pt idx="290">
                  <c:v>42430</c:v>
                </c:pt>
                <c:pt idx="291">
                  <c:v>42461</c:v>
                </c:pt>
                <c:pt idx="292">
                  <c:v>42491</c:v>
                </c:pt>
                <c:pt idx="293">
                  <c:v>42522</c:v>
                </c:pt>
                <c:pt idx="294">
                  <c:v>42552</c:v>
                </c:pt>
                <c:pt idx="295">
                  <c:v>42583</c:v>
                </c:pt>
                <c:pt idx="296">
                  <c:v>42614</c:v>
                </c:pt>
                <c:pt idx="297">
                  <c:v>42644</c:v>
                </c:pt>
                <c:pt idx="298">
                  <c:v>42675</c:v>
                </c:pt>
                <c:pt idx="299">
                  <c:v>42705</c:v>
                </c:pt>
                <c:pt idx="300">
                  <c:v>42736</c:v>
                </c:pt>
                <c:pt idx="301">
                  <c:v>42767</c:v>
                </c:pt>
                <c:pt idx="302">
                  <c:v>42795</c:v>
                </c:pt>
                <c:pt idx="303">
                  <c:v>42826</c:v>
                </c:pt>
                <c:pt idx="304">
                  <c:v>42856</c:v>
                </c:pt>
                <c:pt idx="305">
                  <c:v>42887</c:v>
                </c:pt>
                <c:pt idx="306">
                  <c:v>42917</c:v>
                </c:pt>
                <c:pt idx="307">
                  <c:v>42948</c:v>
                </c:pt>
                <c:pt idx="308">
                  <c:v>42979</c:v>
                </c:pt>
                <c:pt idx="309">
                  <c:v>43009</c:v>
                </c:pt>
                <c:pt idx="310">
                  <c:v>43040</c:v>
                </c:pt>
                <c:pt idx="311">
                  <c:v>43070</c:v>
                </c:pt>
                <c:pt idx="312">
                  <c:v>43101</c:v>
                </c:pt>
                <c:pt idx="313">
                  <c:v>43132</c:v>
                </c:pt>
                <c:pt idx="314">
                  <c:v>43160</c:v>
                </c:pt>
                <c:pt idx="315">
                  <c:v>43191</c:v>
                </c:pt>
                <c:pt idx="316">
                  <c:v>43221</c:v>
                </c:pt>
                <c:pt idx="317">
                  <c:v>43252</c:v>
                </c:pt>
                <c:pt idx="318">
                  <c:v>43282</c:v>
                </c:pt>
                <c:pt idx="319">
                  <c:v>43313</c:v>
                </c:pt>
                <c:pt idx="320">
                  <c:v>43344</c:v>
                </c:pt>
                <c:pt idx="321">
                  <c:v>43374</c:v>
                </c:pt>
                <c:pt idx="322">
                  <c:v>43405</c:v>
                </c:pt>
                <c:pt idx="323">
                  <c:v>43435</c:v>
                </c:pt>
                <c:pt idx="324">
                  <c:v>43466</c:v>
                </c:pt>
                <c:pt idx="325">
                  <c:v>43497</c:v>
                </c:pt>
                <c:pt idx="326">
                  <c:v>43525</c:v>
                </c:pt>
                <c:pt idx="327">
                  <c:v>43556</c:v>
                </c:pt>
                <c:pt idx="328">
                  <c:v>43586</c:v>
                </c:pt>
                <c:pt idx="329">
                  <c:v>43617</c:v>
                </c:pt>
                <c:pt idx="330">
                  <c:v>43647</c:v>
                </c:pt>
                <c:pt idx="331">
                  <c:v>43678</c:v>
                </c:pt>
                <c:pt idx="332">
                  <c:v>43709</c:v>
                </c:pt>
                <c:pt idx="333">
                  <c:v>43739</c:v>
                </c:pt>
                <c:pt idx="334">
                  <c:v>43770</c:v>
                </c:pt>
                <c:pt idx="335">
                  <c:v>43800</c:v>
                </c:pt>
                <c:pt idx="336">
                  <c:v>43831</c:v>
                </c:pt>
                <c:pt idx="337">
                  <c:v>43862</c:v>
                </c:pt>
                <c:pt idx="338">
                  <c:v>43891</c:v>
                </c:pt>
                <c:pt idx="339">
                  <c:v>43922</c:v>
                </c:pt>
                <c:pt idx="340">
                  <c:v>43952</c:v>
                </c:pt>
                <c:pt idx="341">
                  <c:v>43983</c:v>
                </c:pt>
                <c:pt idx="342">
                  <c:v>44013</c:v>
                </c:pt>
                <c:pt idx="343">
                  <c:v>44044</c:v>
                </c:pt>
                <c:pt idx="344">
                  <c:v>44075</c:v>
                </c:pt>
                <c:pt idx="345">
                  <c:v>44105</c:v>
                </c:pt>
                <c:pt idx="346">
                  <c:v>44136</c:v>
                </c:pt>
                <c:pt idx="347">
                  <c:v>44166</c:v>
                </c:pt>
                <c:pt idx="348">
                  <c:v>44197</c:v>
                </c:pt>
                <c:pt idx="349">
                  <c:v>44228</c:v>
                </c:pt>
                <c:pt idx="350">
                  <c:v>44256</c:v>
                </c:pt>
                <c:pt idx="351">
                  <c:v>44287</c:v>
                </c:pt>
                <c:pt idx="352">
                  <c:v>44317</c:v>
                </c:pt>
                <c:pt idx="353">
                  <c:v>44348</c:v>
                </c:pt>
                <c:pt idx="354">
                  <c:v>44378</c:v>
                </c:pt>
                <c:pt idx="355">
                  <c:v>44409</c:v>
                </c:pt>
                <c:pt idx="356">
                  <c:v>44440</c:v>
                </c:pt>
                <c:pt idx="357">
                  <c:v>44470</c:v>
                </c:pt>
                <c:pt idx="358">
                  <c:v>44501</c:v>
                </c:pt>
                <c:pt idx="359">
                  <c:v>44531</c:v>
                </c:pt>
                <c:pt idx="360">
                  <c:v>44562</c:v>
                </c:pt>
                <c:pt idx="361">
                  <c:v>44593</c:v>
                </c:pt>
                <c:pt idx="362">
                  <c:v>44621</c:v>
                </c:pt>
                <c:pt idx="363">
                  <c:v>44652</c:v>
                </c:pt>
                <c:pt idx="364">
                  <c:v>44682</c:v>
                </c:pt>
                <c:pt idx="365">
                  <c:v>44713</c:v>
                </c:pt>
                <c:pt idx="366">
                  <c:v>44743</c:v>
                </c:pt>
                <c:pt idx="367">
                  <c:v>44774</c:v>
                </c:pt>
                <c:pt idx="368">
                  <c:v>44805</c:v>
                </c:pt>
                <c:pt idx="369">
                  <c:v>44835</c:v>
                </c:pt>
                <c:pt idx="370">
                  <c:v>44866</c:v>
                </c:pt>
                <c:pt idx="371">
                  <c:v>44896</c:v>
                </c:pt>
                <c:pt idx="372">
                  <c:v>44927</c:v>
                </c:pt>
                <c:pt idx="373">
                  <c:v>44958</c:v>
                </c:pt>
                <c:pt idx="374">
                  <c:v>44986</c:v>
                </c:pt>
                <c:pt idx="375">
                  <c:v>45017</c:v>
                </c:pt>
                <c:pt idx="376">
                  <c:v>45047</c:v>
                </c:pt>
                <c:pt idx="377">
                  <c:v>45078</c:v>
                </c:pt>
                <c:pt idx="378">
                  <c:v>45108</c:v>
                </c:pt>
                <c:pt idx="379">
                  <c:v>45139</c:v>
                </c:pt>
                <c:pt idx="380">
                  <c:v>45170</c:v>
                </c:pt>
                <c:pt idx="381">
                  <c:v>45200</c:v>
                </c:pt>
                <c:pt idx="382">
                  <c:v>45231</c:v>
                </c:pt>
                <c:pt idx="383">
                  <c:v>45261</c:v>
                </c:pt>
                <c:pt idx="384">
                  <c:v>45292</c:v>
                </c:pt>
                <c:pt idx="385">
                  <c:v>45323</c:v>
                </c:pt>
                <c:pt idx="386">
                  <c:v>45352</c:v>
                </c:pt>
                <c:pt idx="387">
                  <c:v>45383</c:v>
                </c:pt>
                <c:pt idx="388">
                  <c:v>45413</c:v>
                </c:pt>
                <c:pt idx="389">
                  <c:v>45444</c:v>
                </c:pt>
                <c:pt idx="390">
                  <c:v>45474</c:v>
                </c:pt>
                <c:pt idx="391">
                  <c:v>45505</c:v>
                </c:pt>
                <c:pt idx="392">
                  <c:v>45536</c:v>
                </c:pt>
                <c:pt idx="393">
                  <c:v>45566</c:v>
                </c:pt>
                <c:pt idx="394">
                  <c:v>45597</c:v>
                </c:pt>
                <c:pt idx="395">
                  <c:v>45627</c:v>
                </c:pt>
                <c:pt idx="396">
                  <c:v>45658</c:v>
                </c:pt>
                <c:pt idx="397">
                  <c:v>45689</c:v>
                </c:pt>
                <c:pt idx="398">
                  <c:v>45717</c:v>
                </c:pt>
                <c:pt idx="399">
                  <c:v>45748</c:v>
                </c:pt>
                <c:pt idx="400">
                  <c:v>45778</c:v>
                </c:pt>
                <c:pt idx="401">
                  <c:v>45809</c:v>
                </c:pt>
                <c:pt idx="402">
                  <c:v>45839</c:v>
                </c:pt>
                <c:pt idx="403">
                  <c:v>45870</c:v>
                </c:pt>
                <c:pt idx="404">
                  <c:v>45901</c:v>
                </c:pt>
                <c:pt idx="405">
                  <c:v>45931</c:v>
                </c:pt>
                <c:pt idx="406">
                  <c:v>45962</c:v>
                </c:pt>
              </c:numCache>
            </c:numRef>
          </c:cat>
          <c:val>
            <c:numRef>
              <c:f>Varsel!$C$3:$C$409</c:f>
              <c:numCache>
                <c:formatCode>0.0</c:formatCode>
                <c:ptCount val="407"/>
                <c:pt idx="0">
                  <c:v>5.0318402948402969</c:v>
                </c:pt>
                <c:pt idx="1">
                  <c:v>5.0318402948402969</c:v>
                </c:pt>
                <c:pt idx="2">
                  <c:v>5.0318402948402969</c:v>
                </c:pt>
                <c:pt idx="3">
                  <c:v>5.0318402948402969</c:v>
                </c:pt>
                <c:pt idx="4">
                  <c:v>5.0318402948402969</c:v>
                </c:pt>
                <c:pt idx="5">
                  <c:v>5.0318402948402969</c:v>
                </c:pt>
                <c:pt idx="6">
                  <c:v>5.0318402948402969</c:v>
                </c:pt>
                <c:pt idx="7">
                  <c:v>5.0318402948402969</c:v>
                </c:pt>
                <c:pt idx="8">
                  <c:v>5.0318402948402969</c:v>
                </c:pt>
                <c:pt idx="9">
                  <c:v>5.0318402948402969</c:v>
                </c:pt>
                <c:pt idx="10">
                  <c:v>5.0318402948402969</c:v>
                </c:pt>
                <c:pt idx="11">
                  <c:v>5.0318402948402969</c:v>
                </c:pt>
                <c:pt idx="12">
                  <c:v>5.0318402948402969</c:v>
                </c:pt>
                <c:pt idx="13">
                  <c:v>5.0318402948402969</c:v>
                </c:pt>
                <c:pt idx="14">
                  <c:v>5.0318402948402969</c:v>
                </c:pt>
                <c:pt idx="15">
                  <c:v>5.0318402948402969</c:v>
                </c:pt>
                <c:pt idx="16">
                  <c:v>5.0318402948402969</c:v>
                </c:pt>
                <c:pt idx="17">
                  <c:v>5.0318402948402969</c:v>
                </c:pt>
                <c:pt idx="18">
                  <c:v>5.0318402948402969</c:v>
                </c:pt>
                <c:pt idx="19">
                  <c:v>5.0318402948402969</c:v>
                </c:pt>
                <c:pt idx="20">
                  <c:v>5.0318402948402969</c:v>
                </c:pt>
                <c:pt idx="21">
                  <c:v>5.0318402948402969</c:v>
                </c:pt>
                <c:pt idx="22">
                  <c:v>5.0318402948402969</c:v>
                </c:pt>
                <c:pt idx="23">
                  <c:v>5.0318402948402969</c:v>
                </c:pt>
                <c:pt idx="24">
                  <c:v>5.0318402948402969</c:v>
                </c:pt>
                <c:pt idx="25">
                  <c:v>5.0318402948402969</c:v>
                </c:pt>
                <c:pt idx="26">
                  <c:v>5.0318402948402969</c:v>
                </c:pt>
                <c:pt idx="27">
                  <c:v>5.0318402948402969</c:v>
                </c:pt>
                <c:pt idx="28">
                  <c:v>5.0318402948402969</c:v>
                </c:pt>
                <c:pt idx="29">
                  <c:v>5.0318402948402969</c:v>
                </c:pt>
                <c:pt idx="30">
                  <c:v>5.0318402948402969</c:v>
                </c:pt>
                <c:pt idx="31">
                  <c:v>5.0318402948402969</c:v>
                </c:pt>
                <c:pt idx="32">
                  <c:v>5.0318402948402969</c:v>
                </c:pt>
                <c:pt idx="33">
                  <c:v>5.0318402948402969</c:v>
                </c:pt>
                <c:pt idx="34">
                  <c:v>5.0318402948402969</c:v>
                </c:pt>
                <c:pt idx="35">
                  <c:v>5.0318402948402969</c:v>
                </c:pt>
                <c:pt idx="36">
                  <c:v>5.0318402948402969</c:v>
                </c:pt>
                <c:pt idx="37">
                  <c:v>5.0318402948402969</c:v>
                </c:pt>
                <c:pt idx="38">
                  <c:v>5.0318402948402969</c:v>
                </c:pt>
                <c:pt idx="39">
                  <c:v>5.0318402948402969</c:v>
                </c:pt>
                <c:pt idx="40">
                  <c:v>5.0318402948402969</c:v>
                </c:pt>
                <c:pt idx="41">
                  <c:v>5.0318402948402969</c:v>
                </c:pt>
                <c:pt idx="42">
                  <c:v>5.0318402948402969</c:v>
                </c:pt>
                <c:pt idx="43">
                  <c:v>5.0318402948402969</c:v>
                </c:pt>
                <c:pt idx="44">
                  <c:v>5.0318402948402969</c:v>
                </c:pt>
                <c:pt idx="45">
                  <c:v>5.0318402948402969</c:v>
                </c:pt>
                <c:pt idx="46">
                  <c:v>5.0318402948402969</c:v>
                </c:pt>
                <c:pt idx="47">
                  <c:v>5.0318402948402969</c:v>
                </c:pt>
                <c:pt idx="48">
                  <c:v>5.0318402948402969</c:v>
                </c:pt>
                <c:pt idx="49">
                  <c:v>5.0318402948402969</c:v>
                </c:pt>
                <c:pt idx="50">
                  <c:v>5.0318402948402969</c:v>
                </c:pt>
                <c:pt idx="51">
                  <c:v>5.0318402948402969</c:v>
                </c:pt>
                <c:pt idx="52">
                  <c:v>5.0318402948402969</c:v>
                </c:pt>
                <c:pt idx="53">
                  <c:v>5.0318402948402969</c:v>
                </c:pt>
                <c:pt idx="54">
                  <c:v>5.0318402948402969</c:v>
                </c:pt>
                <c:pt idx="55">
                  <c:v>5.0318402948402969</c:v>
                </c:pt>
                <c:pt idx="56">
                  <c:v>5.0318402948402969</c:v>
                </c:pt>
                <c:pt idx="57">
                  <c:v>5.0318402948402969</c:v>
                </c:pt>
                <c:pt idx="58">
                  <c:v>5.0318402948402969</c:v>
                </c:pt>
                <c:pt idx="59">
                  <c:v>5.0318402948402969</c:v>
                </c:pt>
                <c:pt idx="60">
                  <c:v>5.0318402948402969</c:v>
                </c:pt>
                <c:pt idx="61">
                  <c:v>5.0318402948402969</c:v>
                </c:pt>
                <c:pt idx="62">
                  <c:v>5.0318402948402969</c:v>
                </c:pt>
                <c:pt idx="63">
                  <c:v>5.0318402948402969</c:v>
                </c:pt>
                <c:pt idx="64">
                  <c:v>5.0318402948402969</c:v>
                </c:pt>
                <c:pt idx="65">
                  <c:v>5.0318402948402969</c:v>
                </c:pt>
                <c:pt idx="66">
                  <c:v>5.0318402948402969</c:v>
                </c:pt>
                <c:pt idx="67">
                  <c:v>5.0318402948402969</c:v>
                </c:pt>
                <c:pt idx="68">
                  <c:v>5.0318402948402969</c:v>
                </c:pt>
                <c:pt idx="69">
                  <c:v>5.0318402948402969</c:v>
                </c:pt>
                <c:pt idx="70">
                  <c:v>5.0318402948402969</c:v>
                </c:pt>
                <c:pt idx="71">
                  <c:v>5.0318402948402969</c:v>
                </c:pt>
                <c:pt idx="72">
                  <c:v>5.0318402948402969</c:v>
                </c:pt>
                <c:pt idx="73">
                  <c:v>5.0318402948402969</c:v>
                </c:pt>
                <c:pt idx="74">
                  <c:v>5.0318402948402969</c:v>
                </c:pt>
                <c:pt idx="75">
                  <c:v>5.0318402948402969</c:v>
                </c:pt>
                <c:pt idx="76">
                  <c:v>5.0318402948402969</c:v>
                </c:pt>
                <c:pt idx="77">
                  <c:v>5.0318402948402969</c:v>
                </c:pt>
                <c:pt idx="78">
                  <c:v>5.0318402948402969</c:v>
                </c:pt>
                <c:pt idx="79">
                  <c:v>5.0318402948402969</c:v>
                </c:pt>
                <c:pt idx="80">
                  <c:v>5.0318402948402969</c:v>
                </c:pt>
                <c:pt idx="81">
                  <c:v>5.0318402948402969</c:v>
                </c:pt>
                <c:pt idx="82">
                  <c:v>5.0318402948402969</c:v>
                </c:pt>
                <c:pt idx="83">
                  <c:v>5.0318402948402969</c:v>
                </c:pt>
                <c:pt idx="84">
                  <c:v>5.0318402948402969</c:v>
                </c:pt>
                <c:pt idx="85">
                  <c:v>5.0318402948402969</c:v>
                </c:pt>
                <c:pt idx="86">
                  <c:v>5.0318402948402969</c:v>
                </c:pt>
                <c:pt idx="87">
                  <c:v>5.0318402948402969</c:v>
                </c:pt>
                <c:pt idx="88">
                  <c:v>5.0318402948402969</c:v>
                </c:pt>
                <c:pt idx="89">
                  <c:v>5.0318402948402969</c:v>
                </c:pt>
                <c:pt idx="90">
                  <c:v>5.0318402948402969</c:v>
                </c:pt>
                <c:pt idx="91">
                  <c:v>5.0318402948402969</c:v>
                </c:pt>
                <c:pt idx="92">
                  <c:v>5.0318402948402969</c:v>
                </c:pt>
                <c:pt idx="93">
                  <c:v>5.0318402948402969</c:v>
                </c:pt>
                <c:pt idx="94">
                  <c:v>5.0318402948402969</c:v>
                </c:pt>
                <c:pt idx="95">
                  <c:v>5.0318402948402969</c:v>
                </c:pt>
                <c:pt idx="96">
                  <c:v>5.0318402948402969</c:v>
                </c:pt>
                <c:pt idx="97">
                  <c:v>5.0318402948402969</c:v>
                </c:pt>
                <c:pt idx="98">
                  <c:v>5.0318402948402969</c:v>
                </c:pt>
                <c:pt idx="99">
                  <c:v>5.0318402948402969</c:v>
                </c:pt>
                <c:pt idx="100">
                  <c:v>5.0318402948402969</c:v>
                </c:pt>
                <c:pt idx="101">
                  <c:v>5.0318402948402969</c:v>
                </c:pt>
                <c:pt idx="102">
                  <c:v>5.0318402948402969</c:v>
                </c:pt>
                <c:pt idx="103">
                  <c:v>5.0318402948402969</c:v>
                </c:pt>
                <c:pt idx="104">
                  <c:v>5.0318402948402969</c:v>
                </c:pt>
                <c:pt idx="105">
                  <c:v>5.0318402948402969</c:v>
                </c:pt>
                <c:pt idx="106">
                  <c:v>5.0318402948402969</c:v>
                </c:pt>
                <c:pt idx="107">
                  <c:v>5.0318402948402969</c:v>
                </c:pt>
                <c:pt idx="108">
                  <c:v>5.0318402948402969</c:v>
                </c:pt>
                <c:pt idx="109">
                  <c:v>5.0318402948402969</c:v>
                </c:pt>
                <c:pt idx="110">
                  <c:v>5.0318402948402969</c:v>
                </c:pt>
                <c:pt idx="111">
                  <c:v>5.0318402948402969</c:v>
                </c:pt>
                <c:pt idx="112">
                  <c:v>5.0318402948402969</c:v>
                </c:pt>
                <c:pt idx="113">
                  <c:v>5.0318402948402969</c:v>
                </c:pt>
                <c:pt idx="114">
                  <c:v>5.0318402948402969</c:v>
                </c:pt>
                <c:pt idx="115">
                  <c:v>5.0318402948402969</c:v>
                </c:pt>
                <c:pt idx="116">
                  <c:v>5.0318402948402969</c:v>
                </c:pt>
                <c:pt idx="117">
                  <c:v>5.0318402948402969</c:v>
                </c:pt>
                <c:pt idx="118">
                  <c:v>5.0318402948402969</c:v>
                </c:pt>
                <c:pt idx="119">
                  <c:v>5.0318402948402969</c:v>
                </c:pt>
                <c:pt idx="120">
                  <c:v>5.0318402948402969</c:v>
                </c:pt>
                <c:pt idx="121">
                  <c:v>5.0318402948402969</c:v>
                </c:pt>
                <c:pt idx="122">
                  <c:v>5.0318402948402969</c:v>
                </c:pt>
                <c:pt idx="123">
                  <c:v>5.0318402948402969</c:v>
                </c:pt>
                <c:pt idx="124">
                  <c:v>5.0318402948402969</c:v>
                </c:pt>
                <c:pt idx="125">
                  <c:v>5.0318402948402969</c:v>
                </c:pt>
                <c:pt idx="126">
                  <c:v>5.0318402948402969</c:v>
                </c:pt>
                <c:pt idx="127">
                  <c:v>5.0318402948402969</c:v>
                </c:pt>
                <c:pt idx="128">
                  <c:v>5.0318402948402969</c:v>
                </c:pt>
                <c:pt idx="129">
                  <c:v>5.0318402948402969</c:v>
                </c:pt>
                <c:pt idx="130">
                  <c:v>5.0318402948402969</c:v>
                </c:pt>
                <c:pt idx="131">
                  <c:v>5.0318402948402969</c:v>
                </c:pt>
                <c:pt idx="132">
                  <c:v>5.0318402948402969</c:v>
                </c:pt>
                <c:pt idx="133">
                  <c:v>5.0318402948402969</c:v>
                </c:pt>
                <c:pt idx="134">
                  <c:v>5.0318402948402969</c:v>
                </c:pt>
                <c:pt idx="135">
                  <c:v>5.0318402948402969</c:v>
                </c:pt>
                <c:pt idx="136">
                  <c:v>5.0318402948402969</c:v>
                </c:pt>
                <c:pt idx="137">
                  <c:v>5.0318402948402969</c:v>
                </c:pt>
                <c:pt idx="138">
                  <c:v>5.0318402948402969</c:v>
                </c:pt>
                <c:pt idx="139">
                  <c:v>5.0318402948402969</c:v>
                </c:pt>
                <c:pt idx="140">
                  <c:v>5.0318402948402969</c:v>
                </c:pt>
                <c:pt idx="141">
                  <c:v>5.0318402948402969</c:v>
                </c:pt>
                <c:pt idx="142">
                  <c:v>5.0318402948402969</c:v>
                </c:pt>
                <c:pt idx="143">
                  <c:v>5.0318402948402969</c:v>
                </c:pt>
                <c:pt idx="144">
                  <c:v>5.0318402948402969</c:v>
                </c:pt>
                <c:pt idx="145">
                  <c:v>5.0318402948402969</c:v>
                </c:pt>
                <c:pt idx="146">
                  <c:v>5.0318402948402969</c:v>
                </c:pt>
                <c:pt idx="147">
                  <c:v>5.0318402948402969</c:v>
                </c:pt>
                <c:pt idx="148">
                  <c:v>5.0318402948402969</c:v>
                </c:pt>
                <c:pt idx="149">
                  <c:v>5.0318402948402969</c:v>
                </c:pt>
                <c:pt idx="150">
                  <c:v>5.0318402948402969</c:v>
                </c:pt>
                <c:pt idx="151">
                  <c:v>5.0318402948402969</c:v>
                </c:pt>
                <c:pt idx="152">
                  <c:v>5.0318402948402969</c:v>
                </c:pt>
                <c:pt idx="153">
                  <c:v>5.0318402948402969</c:v>
                </c:pt>
                <c:pt idx="154">
                  <c:v>5.0318402948402969</c:v>
                </c:pt>
                <c:pt idx="155">
                  <c:v>5.0318402948402969</c:v>
                </c:pt>
                <c:pt idx="156">
                  <c:v>5.0318402948402969</c:v>
                </c:pt>
                <c:pt idx="157">
                  <c:v>5.0318402948402969</c:v>
                </c:pt>
                <c:pt idx="158">
                  <c:v>5.0318402948402969</c:v>
                </c:pt>
                <c:pt idx="159">
                  <c:v>5.0318402948402969</c:v>
                </c:pt>
                <c:pt idx="160">
                  <c:v>5.0318402948402969</c:v>
                </c:pt>
                <c:pt idx="161">
                  <c:v>5.0318402948402969</c:v>
                </c:pt>
                <c:pt idx="162">
                  <c:v>5.0318402948402969</c:v>
                </c:pt>
                <c:pt idx="163">
                  <c:v>5.0318402948402969</c:v>
                </c:pt>
                <c:pt idx="164">
                  <c:v>5.0318402948402969</c:v>
                </c:pt>
                <c:pt idx="165">
                  <c:v>5.0318402948402969</c:v>
                </c:pt>
                <c:pt idx="166">
                  <c:v>5.0318402948402969</c:v>
                </c:pt>
                <c:pt idx="167">
                  <c:v>5.0318402948402969</c:v>
                </c:pt>
                <c:pt idx="168">
                  <c:v>5.0318402948402969</c:v>
                </c:pt>
                <c:pt idx="169">
                  <c:v>5.0318402948402969</c:v>
                </c:pt>
                <c:pt idx="170">
                  <c:v>5.0318402948402969</c:v>
                </c:pt>
                <c:pt idx="171">
                  <c:v>5.0318402948402969</c:v>
                </c:pt>
                <c:pt idx="172">
                  <c:v>5.0318402948402969</c:v>
                </c:pt>
                <c:pt idx="173">
                  <c:v>5.0318402948402969</c:v>
                </c:pt>
                <c:pt idx="174">
                  <c:v>5.0318402948402969</c:v>
                </c:pt>
                <c:pt idx="175">
                  <c:v>5.0318402948402969</c:v>
                </c:pt>
                <c:pt idx="176">
                  <c:v>5.0318402948402969</c:v>
                </c:pt>
                <c:pt idx="177">
                  <c:v>5.0318402948402969</c:v>
                </c:pt>
                <c:pt idx="178">
                  <c:v>5.0318402948402969</c:v>
                </c:pt>
                <c:pt idx="179">
                  <c:v>5.0318402948402969</c:v>
                </c:pt>
                <c:pt idx="180">
                  <c:v>5.0318402948402969</c:v>
                </c:pt>
                <c:pt idx="181">
                  <c:v>5.0318402948402969</c:v>
                </c:pt>
                <c:pt idx="182">
                  <c:v>5.0318402948402969</c:v>
                </c:pt>
                <c:pt idx="183">
                  <c:v>5.0318402948402969</c:v>
                </c:pt>
                <c:pt idx="184">
                  <c:v>5.0318402948402969</c:v>
                </c:pt>
                <c:pt idx="185">
                  <c:v>5.0318402948402969</c:v>
                </c:pt>
                <c:pt idx="186">
                  <c:v>5.0318402948402969</c:v>
                </c:pt>
                <c:pt idx="187">
                  <c:v>5.0318402948402969</c:v>
                </c:pt>
                <c:pt idx="188">
                  <c:v>5.0318402948402969</c:v>
                </c:pt>
                <c:pt idx="189">
                  <c:v>5.0318402948402969</c:v>
                </c:pt>
                <c:pt idx="190">
                  <c:v>5.0318402948402969</c:v>
                </c:pt>
                <c:pt idx="191">
                  <c:v>5.0318402948402969</c:v>
                </c:pt>
                <c:pt idx="192">
                  <c:v>5.0318402948402969</c:v>
                </c:pt>
                <c:pt idx="193">
                  <c:v>5.0318402948402969</c:v>
                </c:pt>
                <c:pt idx="194">
                  <c:v>5.0318402948402969</c:v>
                </c:pt>
                <c:pt idx="195">
                  <c:v>5.0318402948402969</c:v>
                </c:pt>
                <c:pt idx="196">
                  <c:v>5.0318402948402969</c:v>
                </c:pt>
                <c:pt idx="197">
                  <c:v>5.0318402948402969</c:v>
                </c:pt>
                <c:pt idx="198">
                  <c:v>5.0318402948402969</c:v>
                </c:pt>
                <c:pt idx="199">
                  <c:v>5.0318402948402969</c:v>
                </c:pt>
                <c:pt idx="200">
                  <c:v>5.0318402948402969</c:v>
                </c:pt>
                <c:pt idx="201">
                  <c:v>5.0318402948402969</c:v>
                </c:pt>
                <c:pt idx="202">
                  <c:v>5.0318402948402969</c:v>
                </c:pt>
                <c:pt idx="203">
                  <c:v>5.0318402948402969</c:v>
                </c:pt>
                <c:pt idx="204">
                  <c:v>5.0318402948402969</c:v>
                </c:pt>
                <c:pt idx="205">
                  <c:v>5.0318402948402969</c:v>
                </c:pt>
                <c:pt idx="206">
                  <c:v>5.0318402948402969</c:v>
                </c:pt>
                <c:pt idx="207">
                  <c:v>5.0318402948402969</c:v>
                </c:pt>
                <c:pt idx="208">
                  <c:v>5.0318402948402969</c:v>
                </c:pt>
                <c:pt idx="209">
                  <c:v>5.0318402948402969</c:v>
                </c:pt>
                <c:pt idx="210">
                  <c:v>5.0318402948402969</c:v>
                </c:pt>
                <c:pt idx="211">
                  <c:v>5.0318402948402969</c:v>
                </c:pt>
                <c:pt idx="212">
                  <c:v>5.0318402948402969</c:v>
                </c:pt>
                <c:pt idx="213">
                  <c:v>5.0318402948402969</c:v>
                </c:pt>
                <c:pt idx="214">
                  <c:v>5.0318402948402969</c:v>
                </c:pt>
                <c:pt idx="215">
                  <c:v>5.0318402948402969</c:v>
                </c:pt>
                <c:pt idx="216">
                  <c:v>5.0318402948402969</c:v>
                </c:pt>
                <c:pt idx="217">
                  <c:v>5.0318402948402969</c:v>
                </c:pt>
                <c:pt idx="218">
                  <c:v>5.0318402948402969</c:v>
                </c:pt>
                <c:pt idx="219">
                  <c:v>5.0318402948402969</c:v>
                </c:pt>
                <c:pt idx="220">
                  <c:v>5.0318402948402969</c:v>
                </c:pt>
                <c:pt idx="221">
                  <c:v>5.0318402948402969</c:v>
                </c:pt>
                <c:pt idx="222">
                  <c:v>5.0318402948402969</c:v>
                </c:pt>
                <c:pt idx="223">
                  <c:v>5.0318402948402969</c:v>
                </c:pt>
                <c:pt idx="224">
                  <c:v>5.0318402948402969</c:v>
                </c:pt>
                <c:pt idx="225">
                  <c:v>5.0318402948402969</c:v>
                </c:pt>
                <c:pt idx="226">
                  <c:v>5.0318402948402969</c:v>
                </c:pt>
                <c:pt idx="227">
                  <c:v>5.0318402948402969</c:v>
                </c:pt>
                <c:pt idx="228">
                  <c:v>5.0318402948402969</c:v>
                </c:pt>
                <c:pt idx="229">
                  <c:v>5.0318402948402969</c:v>
                </c:pt>
                <c:pt idx="230">
                  <c:v>5.0318402948402969</c:v>
                </c:pt>
                <c:pt idx="231">
                  <c:v>5.0318402948402969</c:v>
                </c:pt>
                <c:pt idx="232">
                  <c:v>5.0318402948402969</c:v>
                </c:pt>
                <c:pt idx="233">
                  <c:v>5.0318402948402969</c:v>
                </c:pt>
                <c:pt idx="234">
                  <c:v>5.0318402948402969</c:v>
                </c:pt>
                <c:pt idx="235">
                  <c:v>5.0318402948402969</c:v>
                </c:pt>
                <c:pt idx="236">
                  <c:v>5.0318402948402969</c:v>
                </c:pt>
                <c:pt idx="237">
                  <c:v>5.0318402948402969</c:v>
                </c:pt>
                <c:pt idx="238">
                  <c:v>5.0318402948402969</c:v>
                </c:pt>
                <c:pt idx="239">
                  <c:v>5.0318402948402969</c:v>
                </c:pt>
                <c:pt idx="240">
                  <c:v>5.0318402948402969</c:v>
                </c:pt>
                <c:pt idx="241">
                  <c:v>5.0318402948402969</c:v>
                </c:pt>
                <c:pt idx="242">
                  <c:v>5.0318402948402969</c:v>
                </c:pt>
                <c:pt idx="243">
                  <c:v>5.0318402948402969</c:v>
                </c:pt>
                <c:pt idx="244">
                  <c:v>5.0318402948402969</c:v>
                </c:pt>
                <c:pt idx="245">
                  <c:v>5.0318402948402969</c:v>
                </c:pt>
                <c:pt idx="246">
                  <c:v>5.0318402948402969</c:v>
                </c:pt>
                <c:pt idx="247">
                  <c:v>5.0318402948402969</c:v>
                </c:pt>
                <c:pt idx="248">
                  <c:v>5.0318402948402969</c:v>
                </c:pt>
                <c:pt idx="249">
                  <c:v>5.0318402948402969</c:v>
                </c:pt>
                <c:pt idx="250">
                  <c:v>5.0318402948402969</c:v>
                </c:pt>
                <c:pt idx="251">
                  <c:v>5.0318402948402969</c:v>
                </c:pt>
                <c:pt idx="252">
                  <c:v>5.0318402948402969</c:v>
                </c:pt>
                <c:pt idx="253">
                  <c:v>5.0318402948402969</c:v>
                </c:pt>
                <c:pt idx="254">
                  <c:v>5.0318402948402969</c:v>
                </c:pt>
                <c:pt idx="255">
                  <c:v>5.0318402948402969</c:v>
                </c:pt>
                <c:pt idx="256">
                  <c:v>5.0318402948402969</c:v>
                </c:pt>
                <c:pt idx="257">
                  <c:v>5.0318402948402969</c:v>
                </c:pt>
                <c:pt idx="258">
                  <c:v>5.0318402948402969</c:v>
                </c:pt>
                <c:pt idx="259">
                  <c:v>5.0318402948402969</c:v>
                </c:pt>
                <c:pt idx="260">
                  <c:v>5.0318402948402969</c:v>
                </c:pt>
                <c:pt idx="261">
                  <c:v>5.0318402948402969</c:v>
                </c:pt>
                <c:pt idx="262">
                  <c:v>5.0318402948402969</c:v>
                </c:pt>
                <c:pt idx="263">
                  <c:v>5.0318402948402969</c:v>
                </c:pt>
                <c:pt idx="264">
                  <c:v>5.0318402948402969</c:v>
                </c:pt>
                <c:pt idx="265">
                  <c:v>5.0318402948402969</c:v>
                </c:pt>
                <c:pt idx="266">
                  <c:v>5.0318402948402969</c:v>
                </c:pt>
                <c:pt idx="267">
                  <c:v>5.0318402948402969</c:v>
                </c:pt>
                <c:pt idx="268">
                  <c:v>5.0318402948402969</c:v>
                </c:pt>
                <c:pt idx="269">
                  <c:v>5.0318402948402969</c:v>
                </c:pt>
                <c:pt idx="270">
                  <c:v>5.0318402948402969</c:v>
                </c:pt>
                <c:pt idx="271">
                  <c:v>5.0318402948402969</c:v>
                </c:pt>
                <c:pt idx="272">
                  <c:v>5.0318402948402969</c:v>
                </c:pt>
                <c:pt idx="273">
                  <c:v>5.0318402948402969</c:v>
                </c:pt>
                <c:pt idx="274">
                  <c:v>5.0318402948402969</c:v>
                </c:pt>
                <c:pt idx="275">
                  <c:v>5.0318402948402969</c:v>
                </c:pt>
                <c:pt idx="276">
                  <c:v>5.0318402948402969</c:v>
                </c:pt>
                <c:pt idx="277">
                  <c:v>5.0318402948402969</c:v>
                </c:pt>
                <c:pt idx="278">
                  <c:v>5.0318402948402969</c:v>
                </c:pt>
                <c:pt idx="279">
                  <c:v>5.0318402948402969</c:v>
                </c:pt>
                <c:pt idx="280">
                  <c:v>5.0318402948402969</c:v>
                </c:pt>
                <c:pt idx="281">
                  <c:v>5.0318402948402969</c:v>
                </c:pt>
                <c:pt idx="282">
                  <c:v>5.0318402948402969</c:v>
                </c:pt>
                <c:pt idx="283">
                  <c:v>5.0318402948402969</c:v>
                </c:pt>
                <c:pt idx="284">
                  <c:v>5.0318402948402969</c:v>
                </c:pt>
                <c:pt idx="285">
                  <c:v>5.0318402948402969</c:v>
                </c:pt>
                <c:pt idx="286">
                  <c:v>5.0318402948402969</c:v>
                </c:pt>
                <c:pt idx="287">
                  <c:v>5.0318402948402969</c:v>
                </c:pt>
                <c:pt idx="288">
                  <c:v>5.0318402948402969</c:v>
                </c:pt>
                <c:pt idx="289">
                  <c:v>5.0318402948402969</c:v>
                </c:pt>
                <c:pt idx="290">
                  <c:v>5.0318402948402969</c:v>
                </c:pt>
                <c:pt idx="291">
                  <c:v>5.0318402948402969</c:v>
                </c:pt>
                <c:pt idx="292">
                  <c:v>5.0318402948402969</c:v>
                </c:pt>
                <c:pt idx="293">
                  <c:v>5.0318402948402969</c:v>
                </c:pt>
                <c:pt idx="294">
                  <c:v>5.0318402948402969</c:v>
                </c:pt>
                <c:pt idx="295">
                  <c:v>5.0318402948402969</c:v>
                </c:pt>
                <c:pt idx="296">
                  <c:v>5.0318402948402969</c:v>
                </c:pt>
                <c:pt idx="297">
                  <c:v>5.0318402948402969</c:v>
                </c:pt>
                <c:pt idx="298">
                  <c:v>5.0318402948402969</c:v>
                </c:pt>
                <c:pt idx="299">
                  <c:v>5.0318402948402969</c:v>
                </c:pt>
                <c:pt idx="300">
                  <c:v>5.0318402948402969</c:v>
                </c:pt>
                <c:pt idx="301">
                  <c:v>5.0318402948402969</c:v>
                </c:pt>
                <c:pt idx="302">
                  <c:v>5.0318402948402969</c:v>
                </c:pt>
                <c:pt idx="303">
                  <c:v>5.0318402948402969</c:v>
                </c:pt>
                <c:pt idx="304">
                  <c:v>5.0318402948402969</c:v>
                </c:pt>
                <c:pt idx="305">
                  <c:v>5.0318402948402969</c:v>
                </c:pt>
                <c:pt idx="306">
                  <c:v>5.0318402948402969</c:v>
                </c:pt>
                <c:pt idx="307">
                  <c:v>5.0318402948402969</c:v>
                </c:pt>
                <c:pt idx="308">
                  <c:v>5.0318402948402969</c:v>
                </c:pt>
                <c:pt idx="309">
                  <c:v>5.0318402948402969</c:v>
                </c:pt>
                <c:pt idx="310">
                  <c:v>5.0318402948402969</c:v>
                </c:pt>
                <c:pt idx="311">
                  <c:v>5.0318402948402969</c:v>
                </c:pt>
                <c:pt idx="312">
                  <c:v>5.0318402948402969</c:v>
                </c:pt>
                <c:pt idx="313">
                  <c:v>5.0318402948402969</c:v>
                </c:pt>
                <c:pt idx="314">
                  <c:v>5.0318402948402969</c:v>
                </c:pt>
                <c:pt idx="315">
                  <c:v>5.0318402948402969</c:v>
                </c:pt>
                <c:pt idx="316">
                  <c:v>5.0318402948402969</c:v>
                </c:pt>
                <c:pt idx="317">
                  <c:v>5.0318402948402969</c:v>
                </c:pt>
                <c:pt idx="318">
                  <c:v>5.0318402948402969</c:v>
                </c:pt>
                <c:pt idx="319">
                  <c:v>5.0318402948402969</c:v>
                </c:pt>
                <c:pt idx="320">
                  <c:v>5.0318402948402969</c:v>
                </c:pt>
                <c:pt idx="321">
                  <c:v>5.0318402948402969</c:v>
                </c:pt>
                <c:pt idx="322">
                  <c:v>5.0318402948402969</c:v>
                </c:pt>
                <c:pt idx="323">
                  <c:v>5.0318402948402969</c:v>
                </c:pt>
                <c:pt idx="324">
                  <c:v>5.0318402948402969</c:v>
                </c:pt>
                <c:pt idx="325">
                  <c:v>5.0318402948402969</c:v>
                </c:pt>
                <c:pt idx="326">
                  <c:v>5.0318402948402969</c:v>
                </c:pt>
                <c:pt idx="327">
                  <c:v>5.0318402948402969</c:v>
                </c:pt>
                <c:pt idx="328">
                  <c:v>5.0318402948402969</c:v>
                </c:pt>
                <c:pt idx="329">
                  <c:v>5.0318402948402969</c:v>
                </c:pt>
                <c:pt idx="330">
                  <c:v>5.0318402948402969</c:v>
                </c:pt>
                <c:pt idx="331">
                  <c:v>5.0318402948402969</c:v>
                </c:pt>
                <c:pt idx="332">
                  <c:v>5.0318402948402969</c:v>
                </c:pt>
                <c:pt idx="333">
                  <c:v>5.0318402948402969</c:v>
                </c:pt>
                <c:pt idx="334">
                  <c:v>5.0318402948402969</c:v>
                </c:pt>
                <c:pt idx="335">
                  <c:v>5.0318402948402969</c:v>
                </c:pt>
                <c:pt idx="336">
                  <c:v>5.0318402948402969</c:v>
                </c:pt>
                <c:pt idx="337">
                  <c:v>5.0318402948402969</c:v>
                </c:pt>
                <c:pt idx="338">
                  <c:v>5.0318402948402969</c:v>
                </c:pt>
                <c:pt idx="339">
                  <c:v>5.0318402948402969</c:v>
                </c:pt>
                <c:pt idx="340">
                  <c:v>5.0318402948402969</c:v>
                </c:pt>
                <c:pt idx="341">
                  <c:v>5.0318402948402969</c:v>
                </c:pt>
                <c:pt idx="342">
                  <c:v>5.0318402948402969</c:v>
                </c:pt>
                <c:pt idx="343">
                  <c:v>5.0318402948402969</c:v>
                </c:pt>
                <c:pt idx="344">
                  <c:v>5.0318402948402969</c:v>
                </c:pt>
                <c:pt idx="345">
                  <c:v>5.0318402948402969</c:v>
                </c:pt>
                <c:pt idx="346">
                  <c:v>5.0318402948402969</c:v>
                </c:pt>
                <c:pt idx="347">
                  <c:v>5.0318402948402969</c:v>
                </c:pt>
                <c:pt idx="348">
                  <c:v>5.0318402948402969</c:v>
                </c:pt>
                <c:pt idx="349">
                  <c:v>5.0318402948402969</c:v>
                </c:pt>
                <c:pt idx="350">
                  <c:v>5.0318402948402969</c:v>
                </c:pt>
                <c:pt idx="351">
                  <c:v>5.0318402948402969</c:v>
                </c:pt>
                <c:pt idx="352">
                  <c:v>5.0318402948402969</c:v>
                </c:pt>
                <c:pt idx="353">
                  <c:v>5.0318402948402969</c:v>
                </c:pt>
                <c:pt idx="354">
                  <c:v>5.0318402948402969</c:v>
                </c:pt>
                <c:pt idx="355">
                  <c:v>5.0318402948402969</c:v>
                </c:pt>
                <c:pt idx="356">
                  <c:v>5.0318402948402969</c:v>
                </c:pt>
                <c:pt idx="357">
                  <c:v>5.0318402948402969</c:v>
                </c:pt>
                <c:pt idx="358">
                  <c:v>5.0318402948402969</c:v>
                </c:pt>
                <c:pt idx="359">
                  <c:v>5.0318402948402969</c:v>
                </c:pt>
                <c:pt idx="360">
                  <c:v>5.0318402948402969</c:v>
                </c:pt>
                <c:pt idx="361">
                  <c:v>5.0318402948402969</c:v>
                </c:pt>
                <c:pt idx="362">
                  <c:v>5.0318402948402969</c:v>
                </c:pt>
                <c:pt idx="363">
                  <c:v>5.0318402948402969</c:v>
                </c:pt>
                <c:pt idx="364">
                  <c:v>5.0318402948402969</c:v>
                </c:pt>
                <c:pt idx="365">
                  <c:v>5.0318402948402969</c:v>
                </c:pt>
                <c:pt idx="366">
                  <c:v>5.0318402948402969</c:v>
                </c:pt>
                <c:pt idx="367">
                  <c:v>5.0318402948402969</c:v>
                </c:pt>
                <c:pt idx="368">
                  <c:v>5.0318402948402969</c:v>
                </c:pt>
                <c:pt idx="369">
                  <c:v>5.0318402948402969</c:v>
                </c:pt>
                <c:pt idx="370">
                  <c:v>5.0318402948402969</c:v>
                </c:pt>
                <c:pt idx="371">
                  <c:v>5.0318402948402969</c:v>
                </c:pt>
                <c:pt idx="372">
                  <c:v>5.0318402948402969</c:v>
                </c:pt>
                <c:pt idx="373">
                  <c:v>5.0318402948402969</c:v>
                </c:pt>
                <c:pt idx="374">
                  <c:v>5.0318402948402969</c:v>
                </c:pt>
                <c:pt idx="375">
                  <c:v>5.0318402948402969</c:v>
                </c:pt>
                <c:pt idx="376">
                  <c:v>5.0318402948402969</c:v>
                </c:pt>
                <c:pt idx="377">
                  <c:v>5.0318402948402969</c:v>
                </c:pt>
                <c:pt idx="378">
                  <c:v>5.0318402948402969</c:v>
                </c:pt>
                <c:pt idx="379">
                  <c:v>5.0318402948402969</c:v>
                </c:pt>
                <c:pt idx="380">
                  <c:v>5.0318402948402969</c:v>
                </c:pt>
                <c:pt idx="381">
                  <c:v>5.0318402948402969</c:v>
                </c:pt>
                <c:pt idx="382">
                  <c:v>5.0318402948402969</c:v>
                </c:pt>
                <c:pt idx="383">
                  <c:v>5.0318402948402969</c:v>
                </c:pt>
                <c:pt idx="384">
                  <c:v>5.0318402948402969</c:v>
                </c:pt>
                <c:pt idx="385">
                  <c:v>5.0318402948402969</c:v>
                </c:pt>
                <c:pt idx="386">
                  <c:v>5.0318402948402969</c:v>
                </c:pt>
                <c:pt idx="387">
                  <c:v>5.0318402948402969</c:v>
                </c:pt>
                <c:pt idx="388">
                  <c:v>5.0318402948402969</c:v>
                </c:pt>
                <c:pt idx="389">
                  <c:v>5.0318402948402969</c:v>
                </c:pt>
                <c:pt idx="390">
                  <c:v>5.0318402948402969</c:v>
                </c:pt>
                <c:pt idx="391">
                  <c:v>5.0318402948402969</c:v>
                </c:pt>
                <c:pt idx="392">
                  <c:v>5.0318402948402969</c:v>
                </c:pt>
                <c:pt idx="393">
                  <c:v>5.0318402948402969</c:v>
                </c:pt>
                <c:pt idx="394">
                  <c:v>5.0318402948402969</c:v>
                </c:pt>
                <c:pt idx="395">
                  <c:v>5.0318402948402969</c:v>
                </c:pt>
                <c:pt idx="396">
                  <c:v>5.0318402948402969</c:v>
                </c:pt>
                <c:pt idx="397">
                  <c:v>5.0318402948402969</c:v>
                </c:pt>
                <c:pt idx="398">
                  <c:v>5.0318402948402969</c:v>
                </c:pt>
                <c:pt idx="399">
                  <c:v>5.0318402948402969</c:v>
                </c:pt>
                <c:pt idx="400">
                  <c:v>5.0318402948402969</c:v>
                </c:pt>
                <c:pt idx="401">
                  <c:v>5.0318402948402969</c:v>
                </c:pt>
                <c:pt idx="402">
                  <c:v>5.0318402948402969</c:v>
                </c:pt>
                <c:pt idx="403">
                  <c:v>5.0318402948402969</c:v>
                </c:pt>
                <c:pt idx="404">
                  <c:v>5.0318402948402969</c:v>
                </c:pt>
                <c:pt idx="405">
                  <c:v>5.0318402948402969</c:v>
                </c:pt>
                <c:pt idx="406">
                  <c:v>5.0318402948402969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F5B-4A78-A9AA-44EEA418A2B8}"/>
            </c:ext>
          </c:extLst>
        </c:ser>
        <c:ser>
          <c:idx val="2"/>
          <c:order val="2"/>
          <c:tx>
            <c:strRef>
              <c:f>Varsel!$D$2</c:f>
              <c:strCache>
                <c:ptCount val="1"/>
                <c:pt idx="0">
                  <c:v>Snitt 2010-2019</c:v>
                </c:pt>
              </c:strCache>
            </c:strRef>
          </c:tx>
          <c:spPr>
            <a:ln w="28575" cap="rnd">
              <a:solidFill>
                <a:srgbClr val="D43372">
                  <a:alpha val="96863"/>
                </a:srgbClr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Varsel!$A$3:$A$409</c:f>
              <c:numCache>
                <c:formatCode>m/d/yyyy</c:formatCode>
                <c:ptCount val="407"/>
                <c:pt idx="0">
                  <c:v>33604</c:v>
                </c:pt>
                <c:pt idx="1">
                  <c:v>33635</c:v>
                </c:pt>
                <c:pt idx="2">
                  <c:v>33664</c:v>
                </c:pt>
                <c:pt idx="3">
                  <c:v>33695</c:v>
                </c:pt>
                <c:pt idx="4">
                  <c:v>33725</c:v>
                </c:pt>
                <c:pt idx="5">
                  <c:v>33756</c:v>
                </c:pt>
                <c:pt idx="6">
                  <c:v>33786</c:v>
                </c:pt>
                <c:pt idx="7">
                  <c:v>33817</c:v>
                </c:pt>
                <c:pt idx="8">
                  <c:v>33848</c:v>
                </c:pt>
                <c:pt idx="9">
                  <c:v>33878</c:v>
                </c:pt>
                <c:pt idx="10">
                  <c:v>33909</c:v>
                </c:pt>
                <c:pt idx="11">
                  <c:v>33939</c:v>
                </c:pt>
                <c:pt idx="12">
                  <c:v>33970</c:v>
                </c:pt>
                <c:pt idx="13">
                  <c:v>34001</c:v>
                </c:pt>
                <c:pt idx="14">
                  <c:v>34029</c:v>
                </c:pt>
                <c:pt idx="15">
                  <c:v>34060</c:v>
                </c:pt>
                <c:pt idx="16">
                  <c:v>34090</c:v>
                </c:pt>
                <c:pt idx="17">
                  <c:v>34121</c:v>
                </c:pt>
                <c:pt idx="18">
                  <c:v>34151</c:v>
                </c:pt>
                <c:pt idx="19">
                  <c:v>34182</c:v>
                </c:pt>
                <c:pt idx="20">
                  <c:v>34213</c:v>
                </c:pt>
                <c:pt idx="21">
                  <c:v>34243</c:v>
                </c:pt>
                <c:pt idx="22">
                  <c:v>34274</c:v>
                </c:pt>
                <c:pt idx="23">
                  <c:v>34304</c:v>
                </c:pt>
                <c:pt idx="24">
                  <c:v>34335</c:v>
                </c:pt>
                <c:pt idx="25">
                  <c:v>34366</c:v>
                </c:pt>
                <c:pt idx="26">
                  <c:v>34394</c:v>
                </c:pt>
                <c:pt idx="27">
                  <c:v>34425</c:v>
                </c:pt>
                <c:pt idx="28">
                  <c:v>34455</c:v>
                </c:pt>
                <c:pt idx="29">
                  <c:v>34486</c:v>
                </c:pt>
                <c:pt idx="30">
                  <c:v>34516</c:v>
                </c:pt>
                <c:pt idx="31">
                  <c:v>34547</c:v>
                </c:pt>
                <c:pt idx="32">
                  <c:v>34578</c:v>
                </c:pt>
                <c:pt idx="33">
                  <c:v>34608</c:v>
                </c:pt>
                <c:pt idx="34">
                  <c:v>34639</c:v>
                </c:pt>
                <c:pt idx="35">
                  <c:v>34669</c:v>
                </c:pt>
                <c:pt idx="36">
                  <c:v>34700</c:v>
                </c:pt>
                <c:pt idx="37">
                  <c:v>34731</c:v>
                </c:pt>
                <c:pt idx="38">
                  <c:v>34759</c:v>
                </c:pt>
                <c:pt idx="39">
                  <c:v>34790</c:v>
                </c:pt>
                <c:pt idx="40">
                  <c:v>34820</c:v>
                </c:pt>
                <c:pt idx="41">
                  <c:v>34851</c:v>
                </c:pt>
                <c:pt idx="42">
                  <c:v>34881</c:v>
                </c:pt>
                <c:pt idx="43">
                  <c:v>34912</c:v>
                </c:pt>
                <c:pt idx="44">
                  <c:v>34943</c:v>
                </c:pt>
                <c:pt idx="45">
                  <c:v>34973</c:v>
                </c:pt>
                <c:pt idx="46">
                  <c:v>35004</c:v>
                </c:pt>
                <c:pt idx="47">
                  <c:v>35034</c:v>
                </c:pt>
                <c:pt idx="48">
                  <c:v>35065</c:v>
                </c:pt>
                <c:pt idx="49">
                  <c:v>35096</c:v>
                </c:pt>
                <c:pt idx="50">
                  <c:v>35125</c:v>
                </c:pt>
                <c:pt idx="51">
                  <c:v>35156</c:v>
                </c:pt>
                <c:pt idx="52">
                  <c:v>35186</c:v>
                </c:pt>
                <c:pt idx="53">
                  <c:v>35217</c:v>
                </c:pt>
                <c:pt idx="54">
                  <c:v>35247</c:v>
                </c:pt>
                <c:pt idx="55">
                  <c:v>35278</c:v>
                </c:pt>
                <c:pt idx="56">
                  <c:v>35309</c:v>
                </c:pt>
                <c:pt idx="57">
                  <c:v>35339</c:v>
                </c:pt>
                <c:pt idx="58">
                  <c:v>35370</c:v>
                </c:pt>
                <c:pt idx="59">
                  <c:v>35400</c:v>
                </c:pt>
                <c:pt idx="60">
                  <c:v>35431</c:v>
                </c:pt>
                <c:pt idx="61">
                  <c:v>35462</c:v>
                </c:pt>
                <c:pt idx="62">
                  <c:v>35490</c:v>
                </c:pt>
                <c:pt idx="63">
                  <c:v>35521</c:v>
                </c:pt>
                <c:pt idx="64">
                  <c:v>35551</c:v>
                </c:pt>
                <c:pt idx="65">
                  <c:v>35582</c:v>
                </c:pt>
                <c:pt idx="66">
                  <c:v>35612</c:v>
                </c:pt>
                <c:pt idx="67">
                  <c:v>35643</c:v>
                </c:pt>
                <c:pt idx="68">
                  <c:v>35674</c:v>
                </c:pt>
                <c:pt idx="69">
                  <c:v>35704</c:v>
                </c:pt>
                <c:pt idx="70">
                  <c:v>35735</c:v>
                </c:pt>
                <c:pt idx="71">
                  <c:v>35765</c:v>
                </c:pt>
                <c:pt idx="72">
                  <c:v>35796</c:v>
                </c:pt>
                <c:pt idx="73">
                  <c:v>35827</c:v>
                </c:pt>
                <c:pt idx="74">
                  <c:v>35855</c:v>
                </c:pt>
                <c:pt idx="75">
                  <c:v>35886</c:v>
                </c:pt>
                <c:pt idx="76">
                  <c:v>35916</c:v>
                </c:pt>
                <c:pt idx="77">
                  <c:v>35947</c:v>
                </c:pt>
                <c:pt idx="78">
                  <c:v>35977</c:v>
                </c:pt>
                <c:pt idx="79">
                  <c:v>36008</c:v>
                </c:pt>
                <c:pt idx="80">
                  <c:v>36039</c:v>
                </c:pt>
                <c:pt idx="81">
                  <c:v>36069</c:v>
                </c:pt>
                <c:pt idx="82">
                  <c:v>36100</c:v>
                </c:pt>
                <c:pt idx="83">
                  <c:v>36130</c:v>
                </c:pt>
                <c:pt idx="84">
                  <c:v>36161</c:v>
                </c:pt>
                <c:pt idx="85">
                  <c:v>36192</c:v>
                </c:pt>
                <c:pt idx="86">
                  <c:v>36220</c:v>
                </c:pt>
                <c:pt idx="87">
                  <c:v>36251</c:v>
                </c:pt>
                <c:pt idx="88">
                  <c:v>36281</c:v>
                </c:pt>
                <c:pt idx="89">
                  <c:v>36312</c:v>
                </c:pt>
                <c:pt idx="90">
                  <c:v>36342</c:v>
                </c:pt>
                <c:pt idx="91">
                  <c:v>36373</c:v>
                </c:pt>
                <c:pt idx="92">
                  <c:v>36404</c:v>
                </c:pt>
                <c:pt idx="93">
                  <c:v>36434</c:v>
                </c:pt>
                <c:pt idx="94">
                  <c:v>36465</c:v>
                </c:pt>
                <c:pt idx="95">
                  <c:v>36495</c:v>
                </c:pt>
                <c:pt idx="96">
                  <c:v>36526</c:v>
                </c:pt>
                <c:pt idx="97">
                  <c:v>36557</c:v>
                </c:pt>
                <c:pt idx="98">
                  <c:v>36586</c:v>
                </c:pt>
                <c:pt idx="99">
                  <c:v>36617</c:v>
                </c:pt>
                <c:pt idx="100">
                  <c:v>36647</c:v>
                </c:pt>
                <c:pt idx="101">
                  <c:v>36678</c:v>
                </c:pt>
                <c:pt idx="102">
                  <c:v>36708</c:v>
                </c:pt>
                <c:pt idx="103">
                  <c:v>36739</c:v>
                </c:pt>
                <c:pt idx="104">
                  <c:v>36770</c:v>
                </c:pt>
                <c:pt idx="105">
                  <c:v>36800</c:v>
                </c:pt>
                <c:pt idx="106">
                  <c:v>36831</c:v>
                </c:pt>
                <c:pt idx="107">
                  <c:v>36861</c:v>
                </c:pt>
                <c:pt idx="108">
                  <c:v>36892</c:v>
                </c:pt>
                <c:pt idx="109">
                  <c:v>36923</c:v>
                </c:pt>
                <c:pt idx="110">
                  <c:v>36951</c:v>
                </c:pt>
                <c:pt idx="111">
                  <c:v>36982</c:v>
                </c:pt>
                <c:pt idx="112">
                  <c:v>37012</c:v>
                </c:pt>
                <c:pt idx="113">
                  <c:v>37043</c:v>
                </c:pt>
                <c:pt idx="114">
                  <c:v>37073</c:v>
                </c:pt>
                <c:pt idx="115">
                  <c:v>37104</c:v>
                </c:pt>
                <c:pt idx="116">
                  <c:v>37135</c:v>
                </c:pt>
                <c:pt idx="117">
                  <c:v>37165</c:v>
                </c:pt>
                <c:pt idx="118">
                  <c:v>37196</c:v>
                </c:pt>
                <c:pt idx="119">
                  <c:v>37226</c:v>
                </c:pt>
                <c:pt idx="120">
                  <c:v>37257</c:v>
                </c:pt>
                <c:pt idx="121">
                  <c:v>37288</c:v>
                </c:pt>
                <c:pt idx="122">
                  <c:v>37316</c:v>
                </c:pt>
                <c:pt idx="123">
                  <c:v>37347</c:v>
                </c:pt>
                <c:pt idx="124">
                  <c:v>37377</c:v>
                </c:pt>
                <c:pt idx="125">
                  <c:v>37408</c:v>
                </c:pt>
                <c:pt idx="126">
                  <c:v>37438</c:v>
                </c:pt>
                <c:pt idx="127">
                  <c:v>37469</c:v>
                </c:pt>
                <c:pt idx="128">
                  <c:v>37500</c:v>
                </c:pt>
                <c:pt idx="129">
                  <c:v>37530</c:v>
                </c:pt>
                <c:pt idx="130">
                  <c:v>37561</c:v>
                </c:pt>
                <c:pt idx="131">
                  <c:v>37591</c:v>
                </c:pt>
                <c:pt idx="132">
                  <c:v>37622</c:v>
                </c:pt>
                <c:pt idx="133">
                  <c:v>37653</c:v>
                </c:pt>
                <c:pt idx="134">
                  <c:v>37681</c:v>
                </c:pt>
                <c:pt idx="135">
                  <c:v>37712</c:v>
                </c:pt>
                <c:pt idx="136">
                  <c:v>37742</c:v>
                </c:pt>
                <c:pt idx="137">
                  <c:v>37773</c:v>
                </c:pt>
                <c:pt idx="138">
                  <c:v>37803</c:v>
                </c:pt>
                <c:pt idx="139">
                  <c:v>37834</c:v>
                </c:pt>
                <c:pt idx="140">
                  <c:v>37865</c:v>
                </c:pt>
                <c:pt idx="141">
                  <c:v>37895</c:v>
                </c:pt>
                <c:pt idx="142">
                  <c:v>37926</c:v>
                </c:pt>
                <c:pt idx="143">
                  <c:v>37956</c:v>
                </c:pt>
                <c:pt idx="144">
                  <c:v>37987</c:v>
                </c:pt>
                <c:pt idx="145">
                  <c:v>38018</c:v>
                </c:pt>
                <c:pt idx="146">
                  <c:v>38047</c:v>
                </c:pt>
                <c:pt idx="147">
                  <c:v>38078</c:v>
                </c:pt>
                <c:pt idx="148">
                  <c:v>38108</c:v>
                </c:pt>
                <c:pt idx="149">
                  <c:v>38139</c:v>
                </c:pt>
                <c:pt idx="150">
                  <c:v>38169</c:v>
                </c:pt>
                <c:pt idx="151">
                  <c:v>38200</c:v>
                </c:pt>
                <c:pt idx="152">
                  <c:v>38231</c:v>
                </c:pt>
                <c:pt idx="153">
                  <c:v>38261</c:v>
                </c:pt>
                <c:pt idx="154">
                  <c:v>38292</c:v>
                </c:pt>
                <c:pt idx="155">
                  <c:v>38322</c:v>
                </c:pt>
                <c:pt idx="156">
                  <c:v>38353</c:v>
                </c:pt>
                <c:pt idx="157">
                  <c:v>38384</c:v>
                </c:pt>
                <c:pt idx="158">
                  <c:v>38412</c:v>
                </c:pt>
                <c:pt idx="159">
                  <c:v>38443</c:v>
                </c:pt>
                <c:pt idx="160">
                  <c:v>38473</c:v>
                </c:pt>
                <c:pt idx="161">
                  <c:v>38504</c:v>
                </c:pt>
                <c:pt idx="162">
                  <c:v>38534</c:v>
                </c:pt>
                <c:pt idx="163">
                  <c:v>38565</c:v>
                </c:pt>
                <c:pt idx="164">
                  <c:v>38596</c:v>
                </c:pt>
                <c:pt idx="165">
                  <c:v>38626</c:v>
                </c:pt>
                <c:pt idx="166">
                  <c:v>38657</c:v>
                </c:pt>
                <c:pt idx="167">
                  <c:v>38687</c:v>
                </c:pt>
                <c:pt idx="168">
                  <c:v>38718</c:v>
                </c:pt>
                <c:pt idx="169">
                  <c:v>38749</c:v>
                </c:pt>
                <c:pt idx="170">
                  <c:v>38777</c:v>
                </c:pt>
                <c:pt idx="171">
                  <c:v>38808</c:v>
                </c:pt>
                <c:pt idx="172">
                  <c:v>38838</c:v>
                </c:pt>
                <c:pt idx="173">
                  <c:v>38869</c:v>
                </c:pt>
                <c:pt idx="174">
                  <c:v>38899</c:v>
                </c:pt>
                <c:pt idx="175">
                  <c:v>38930</c:v>
                </c:pt>
                <c:pt idx="176">
                  <c:v>38961</c:v>
                </c:pt>
                <c:pt idx="177">
                  <c:v>38991</c:v>
                </c:pt>
                <c:pt idx="178">
                  <c:v>39022</c:v>
                </c:pt>
                <c:pt idx="179">
                  <c:v>39052</c:v>
                </c:pt>
                <c:pt idx="180">
                  <c:v>39083</c:v>
                </c:pt>
                <c:pt idx="181">
                  <c:v>39114</c:v>
                </c:pt>
                <c:pt idx="182">
                  <c:v>39142</c:v>
                </c:pt>
                <c:pt idx="183">
                  <c:v>39173</c:v>
                </c:pt>
                <c:pt idx="184">
                  <c:v>39203</c:v>
                </c:pt>
                <c:pt idx="185">
                  <c:v>39234</c:v>
                </c:pt>
                <c:pt idx="186">
                  <c:v>39264</c:v>
                </c:pt>
                <c:pt idx="187">
                  <c:v>39295</c:v>
                </c:pt>
                <c:pt idx="188">
                  <c:v>39326</c:v>
                </c:pt>
                <c:pt idx="189">
                  <c:v>39356</c:v>
                </c:pt>
                <c:pt idx="190">
                  <c:v>39387</c:v>
                </c:pt>
                <c:pt idx="191">
                  <c:v>39417</c:v>
                </c:pt>
                <c:pt idx="192">
                  <c:v>39448</c:v>
                </c:pt>
                <c:pt idx="193">
                  <c:v>39479</c:v>
                </c:pt>
                <c:pt idx="194">
                  <c:v>39508</c:v>
                </c:pt>
                <c:pt idx="195">
                  <c:v>39539</c:v>
                </c:pt>
                <c:pt idx="196">
                  <c:v>39569</c:v>
                </c:pt>
                <c:pt idx="197">
                  <c:v>39600</c:v>
                </c:pt>
                <c:pt idx="198">
                  <c:v>39630</c:v>
                </c:pt>
                <c:pt idx="199">
                  <c:v>39661</c:v>
                </c:pt>
                <c:pt idx="200">
                  <c:v>39692</c:v>
                </c:pt>
                <c:pt idx="201">
                  <c:v>39722</c:v>
                </c:pt>
                <c:pt idx="202">
                  <c:v>39753</c:v>
                </c:pt>
                <c:pt idx="203">
                  <c:v>39783</c:v>
                </c:pt>
                <c:pt idx="204">
                  <c:v>39814</c:v>
                </c:pt>
                <c:pt idx="205">
                  <c:v>39845</c:v>
                </c:pt>
                <c:pt idx="206">
                  <c:v>39873</c:v>
                </c:pt>
                <c:pt idx="207">
                  <c:v>39904</c:v>
                </c:pt>
                <c:pt idx="208">
                  <c:v>39934</c:v>
                </c:pt>
                <c:pt idx="209">
                  <c:v>39965</c:v>
                </c:pt>
                <c:pt idx="210">
                  <c:v>39995</c:v>
                </c:pt>
                <c:pt idx="211">
                  <c:v>40026</c:v>
                </c:pt>
                <c:pt idx="212">
                  <c:v>40057</c:v>
                </c:pt>
                <c:pt idx="213">
                  <c:v>40087</c:v>
                </c:pt>
                <c:pt idx="214">
                  <c:v>40118</c:v>
                </c:pt>
                <c:pt idx="215">
                  <c:v>40148</c:v>
                </c:pt>
                <c:pt idx="216">
                  <c:v>40179</c:v>
                </c:pt>
                <c:pt idx="217">
                  <c:v>40210</c:v>
                </c:pt>
                <c:pt idx="218">
                  <c:v>40238</c:v>
                </c:pt>
                <c:pt idx="219">
                  <c:v>40269</c:v>
                </c:pt>
                <c:pt idx="220">
                  <c:v>40299</c:v>
                </c:pt>
                <c:pt idx="221">
                  <c:v>40330</c:v>
                </c:pt>
                <c:pt idx="222">
                  <c:v>40360</c:v>
                </c:pt>
                <c:pt idx="223">
                  <c:v>40391</c:v>
                </c:pt>
                <c:pt idx="224">
                  <c:v>40422</c:v>
                </c:pt>
                <c:pt idx="225">
                  <c:v>40452</c:v>
                </c:pt>
                <c:pt idx="226">
                  <c:v>40483</c:v>
                </c:pt>
                <c:pt idx="227">
                  <c:v>40513</c:v>
                </c:pt>
                <c:pt idx="228">
                  <c:v>40544</c:v>
                </c:pt>
                <c:pt idx="229">
                  <c:v>40575</c:v>
                </c:pt>
                <c:pt idx="230">
                  <c:v>40603</c:v>
                </c:pt>
                <c:pt idx="231">
                  <c:v>40634</c:v>
                </c:pt>
                <c:pt idx="232">
                  <c:v>40664</c:v>
                </c:pt>
                <c:pt idx="233">
                  <c:v>40695</c:v>
                </c:pt>
                <c:pt idx="234">
                  <c:v>40725</c:v>
                </c:pt>
                <c:pt idx="235">
                  <c:v>40756</c:v>
                </c:pt>
                <c:pt idx="236">
                  <c:v>40787</c:v>
                </c:pt>
                <c:pt idx="237">
                  <c:v>40817</c:v>
                </c:pt>
                <c:pt idx="238">
                  <c:v>40848</c:v>
                </c:pt>
                <c:pt idx="239">
                  <c:v>40878</c:v>
                </c:pt>
                <c:pt idx="240">
                  <c:v>40909</c:v>
                </c:pt>
                <c:pt idx="241">
                  <c:v>40940</c:v>
                </c:pt>
                <c:pt idx="242">
                  <c:v>40969</c:v>
                </c:pt>
                <c:pt idx="243">
                  <c:v>41000</c:v>
                </c:pt>
                <c:pt idx="244">
                  <c:v>41030</c:v>
                </c:pt>
                <c:pt idx="245">
                  <c:v>41061</c:v>
                </c:pt>
                <c:pt idx="246">
                  <c:v>41091</c:v>
                </c:pt>
                <c:pt idx="247">
                  <c:v>41122</c:v>
                </c:pt>
                <c:pt idx="248">
                  <c:v>41153</c:v>
                </c:pt>
                <c:pt idx="249">
                  <c:v>41183</c:v>
                </c:pt>
                <c:pt idx="250">
                  <c:v>41214</c:v>
                </c:pt>
                <c:pt idx="251">
                  <c:v>41244</c:v>
                </c:pt>
                <c:pt idx="252">
                  <c:v>41275</c:v>
                </c:pt>
                <c:pt idx="253">
                  <c:v>41306</c:v>
                </c:pt>
                <c:pt idx="254">
                  <c:v>41334</c:v>
                </c:pt>
                <c:pt idx="255">
                  <c:v>41365</c:v>
                </c:pt>
                <c:pt idx="256">
                  <c:v>41395</c:v>
                </c:pt>
                <c:pt idx="257">
                  <c:v>41426</c:v>
                </c:pt>
                <c:pt idx="258">
                  <c:v>41456</c:v>
                </c:pt>
                <c:pt idx="259">
                  <c:v>41487</c:v>
                </c:pt>
                <c:pt idx="260">
                  <c:v>41518</c:v>
                </c:pt>
                <c:pt idx="261">
                  <c:v>41548</c:v>
                </c:pt>
                <c:pt idx="262">
                  <c:v>41579</c:v>
                </c:pt>
                <c:pt idx="263">
                  <c:v>41609</c:v>
                </c:pt>
                <c:pt idx="264">
                  <c:v>41640</c:v>
                </c:pt>
                <c:pt idx="265">
                  <c:v>41671</c:v>
                </c:pt>
                <c:pt idx="266">
                  <c:v>41699</c:v>
                </c:pt>
                <c:pt idx="267">
                  <c:v>41730</c:v>
                </c:pt>
                <c:pt idx="268">
                  <c:v>41760</c:v>
                </c:pt>
                <c:pt idx="269">
                  <c:v>41791</c:v>
                </c:pt>
                <c:pt idx="270">
                  <c:v>41821</c:v>
                </c:pt>
                <c:pt idx="271">
                  <c:v>41852</c:v>
                </c:pt>
                <c:pt idx="272">
                  <c:v>41883</c:v>
                </c:pt>
                <c:pt idx="273">
                  <c:v>41913</c:v>
                </c:pt>
                <c:pt idx="274">
                  <c:v>41944</c:v>
                </c:pt>
                <c:pt idx="275">
                  <c:v>41974</c:v>
                </c:pt>
                <c:pt idx="276">
                  <c:v>42005</c:v>
                </c:pt>
                <c:pt idx="277">
                  <c:v>42036</c:v>
                </c:pt>
                <c:pt idx="278">
                  <c:v>42064</c:v>
                </c:pt>
                <c:pt idx="279">
                  <c:v>42095</c:v>
                </c:pt>
                <c:pt idx="280">
                  <c:v>42125</c:v>
                </c:pt>
                <c:pt idx="281">
                  <c:v>42156</c:v>
                </c:pt>
                <c:pt idx="282">
                  <c:v>42186</c:v>
                </c:pt>
                <c:pt idx="283">
                  <c:v>42217</c:v>
                </c:pt>
                <c:pt idx="284">
                  <c:v>42248</c:v>
                </c:pt>
                <c:pt idx="285">
                  <c:v>42278</c:v>
                </c:pt>
                <c:pt idx="286">
                  <c:v>42309</c:v>
                </c:pt>
                <c:pt idx="287">
                  <c:v>42339</c:v>
                </c:pt>
                <c:pt idx="288">
                  <c:v>42370</c:v>
                </c:pt>
                <c:pt idx="289">
                  <c:v>42401</c:v>
                </c:pt>
                <c:pt idx="290">
                  <c:v>42430</c:v>
                </c:pt>
                <c:pt idx="291">
                  <c:v>42461</c:v>
                </c:pt>
                <c:pt idx="292">
                  <c:v>42491</c:v>
                </c:pt>
                <c:pt idx="293">
                  <c:v>42522</c:v>
                </c:pt>
                <c:pt idx="294">
                  <c:v>42552</c:v>
                </c:pt>
                <c:pt idx="295">
                  <c:v>42583</c:v>
                </c:pt>
                <c:pt idx="296">
                  <c:v>42614</c:v>
                </c:pt>
                <c:pt idx="297">
                  <c:v>42644</c:v>
                </c:pt>
                <c:pt idx="298">
                  <c:v>42675</c:v>
                </c:pt>
                <c:pt idx="299">
                  <c:v>42705</c:v>
                </c:pt>
                <c:pt idx="300">
                  <c:v>42736</c:v>
                </c:pt>
                <c:pt idx="301">
                  <c:v>42767</c:v>
                </c:pt>
                <c:pt idx="302">
                  <c:v>42795</c:v>
                </c:pt>
                <c:pt idx="303">
                  <c:v>42826</c:v>
                </c:pt>
                <c:pt idx="304">
                  <c:v>42856</c:v>
                </c:pt>
                <c:pt idx="305">
                  <c:v>42887</c:v>
                </c:pt>
                <c:pt idx="306">
                  <c:v>42917</c:v>
                </c:pt>
                <c:pt idx="307">
                  <c:v>42948</c:v>
                </c:pt>
                <c:pt idx="308">
                  <c:v>42979</c:v>
                </c:pt>
                <c:pt idx="309">
                  <c:v>43009</c:v>
                </c:pt>
                <c:pt idx="310">
                  <c:v>43040</c:v>
                </c:pt>
                <c:pt idx="311">
                  <c:v>43070</c:v>
                </c:pt>
                <c:pt idx="312">
                  <c:v>43101</c:v>
                </c:pt>
                <c:pt idx="313">
                  <c:v>43132</c:v>
                </c:pt>
                <c:pt idx="314">
                  <c:v>43160</c:v>
                </c:pt>
                <c:pt idx="315">
                  <c:v>43191</c:v>
                </c:pt>
                <c:pt idx="316">
                  <c:v>43221</c:v>
                </c:pt>
                <c:pt idx="317">
                  <c:v>43252</c:v>
                </c:pt>
                <c:pt idx="318">
                  <c:v>43282</c:v>
                </c:pt>
                <c:pt idx="319">
                  <c:v>43313</c:v>
                </c:pt>
                <c:pt idx="320">
                  <c:v>43344</c:v>
                </c:pt>
                <c:pt idx="321">
                  <c:v>43374</c:v>
                </c:pt>
                <c:pt idx="322">
                  <c:v>43405</c:v>
                </c:pt>
                <c:pt idx="323">
                  <c:v>43435</c:v>
                </c:pt>
                <c:pt idx="324">
                  <c:v>43466</c:v>
                </c:pt>
                <c:pt idx="325">
                  <c:v>43497</c:v>
                </c:pt>
                <c:pt idx="326">
                  <c:v>43525</c:v>
                </c:pt>
                <c:pt idx="327">
                  <c:v>43556</c:v>
                </c:pt>
                <c:pt idx="328">
                  <c:v>43586</c:v>
                </c:pt>
                <c:pt idx="329">
                  <c:v>43617</c:v>
                </c:pt>
                <c:pt idx="330">
                  <c:v>43647</c:v>
                </c:pt>
                <c:pt idx="331">
                  <c:v>43678</c:v>
                </c:pt>
                <c:pt idx="332">
                  <c:v>43709</c:v>
                </c:pt>
                <c:pt idx="333">
                  <c:v>43739</c:v>
                </c:pt>
                <c:pt idx="334">
                  <c:v>43770</c:v>
                </c:pt>
                <c:pt idx="335">
                  <c:v>43800</c:v>
                </c:pt>
                <c:pt idx="336">
                  <c:v>43831</c:v>
                </c:pt>
                <c:pt idx="337">
                  <c:v>43862</c:v>
                </c:pt>
                <c:pt idx="338">
                  <c:v>43891</c:v>
                </c:pt>
                <c:pt idx="339">
                  <c:v>43922</c:v>
                </c:pt>
                <c:pt idx="340">
                  <c:v>43952</c:v>
                </c:pt>
                <c:pt idx="341">
                  <c:v>43983</c:v>
                </c:pt>
                <c:pt idx="342">
                  <c:v>44013</c:v>
                </c:pt>
                <c:pt idx="343">
                  <c:v>44044</c:v>
                </c:pt>
                <c:pt idx="344">
                  <c:v>44075</c:v>
                </c:pt>
                <c:pt idx="345">
                  <c:v>44105</c:v>
                </c:pt>
                <c:pt idx="346">
                  <c:v>44136</c:v>
                </c:pt>
                <c:pt idx="347">
                  <c:v>44166</c:v>
                </c:pt>
                <c:pt idx="348">
                  <c:v>44197</c:v>
                </c:pt>
                <c:pt idx="349">
                  <c:v>44228</c:v>
                </c:pt>
                <c:pt idx="350">
                  <c:v>44256</c:v>
                </c:pt>
                <c:pt idx="351">
                  <c:v>44287</c:v>
                </c:pt>
                <c:pt idx="352">
                  <c:v>44317</c:v>
                </c:pt>
                <c:pt idx="353">
                  <c:v>44348</c:v>
                </c:pt>
                <c:pt idx="354">
                  <c:v>44378</c:v>
                </c:pt>
                <c:pt idx="355">
                  <c:v>44409</c:v>
                </c:pt>
                <c:pt idx="356">
                  <c:v>44440</c:v>
                </c:pt>
                <c:pt idx="357">
                  <c:v>44470</c:v>
                </c:pt>
                <c:pt idx="358">
                  <c:v>44501</c:v>
                </c:pt>
                <c:pt idx="359">
                  <c:v>44531</c:v>
                </c:pt>
                <c:pt idx="360">
                  <c:v>44562</c:v>
                </c:pt>
                <c:pt idx="361">
                  <c:v>44593</c:v>
                </c:pt>
                <c:pt idx="362">
                  <c:v>44621</c:v>
                </c:pt>
                <c:pt idx="363">
                  <c:v>44652</c:v>
                </c:pt>
                <c:pt idx="364">
                  <c:v>44682</c:v>
                </c:pt>
                <c:pt idx="365">
                  <c:v>44713</c:v>
                </c:pt>
                <c:pt idx="366">
                  <c:v>44743</c:v>
                </c:pt>
                <c:pt idx="367">
                  <c:v>44774</c:v>
                </c:pt>
                <c:pt idx="368">
                  <c:v>44805</c:v>
                </c:pt>
                <c:pt idx="369">
                  <c:v>44835</c:v>
                </c:pt>
                <c:pt idx="370">
                  <c:v>44866</c:v>
                </c:pt>
                <c:pt idx="371">
                  <c:v>44896</c:v>
                </c:pt>
                <c:pt idx="372">
                  <c:v>44927</c:v>
                </c:pt>
                <c:pt idx="373">
                  <c:v>44958</c:v>
                </c:pt>
                <c:pt idx="374">
                  <c:v>44986</c:v>
                </c:pt>
                <c:pt idx="375">
                  <c:v>45017</c:v>
                </c:pt>
                <c:pt idx="376">
                  <c:v>45047</c:v>
                </c:pt>
                <c:pt idx="377">
                  <c:v>45078</c:v>
                </c:pt>
                <c:pt idx="378">
                  <c:v>45108</c:v>
                </c:pt>
                <c:pt idx="379">
                  <c:v>45139</c:v>
                </c:pt>
                <c:pt idx="380">
                  <c:v>45170</c:v>
                </c:pt>
                <c:pt idx="381">
                  <c:v>45200</c:v>
                </c:pt>
                <c:pt idx="382">
                  <c:v>45231</c:v>
                </c:pt>
                <c:pt idx="383">
                  <c:v>45261</c:v>
                </c:pt>
                <c:pt idx="384">
                  <c:v>45292</c:v>
                </c:pt>
                <c:pt idx="385">
                  <c:v>45323</c:v>
                </c:pt>
                <c:pt idx="386">
                  <c:v>45352</c:v>
                </c:pt>
                <c:pt idx="387">
                  <c:v>45383</c:v>
                </c:pt>
                <c:pt idx="388">
                  <c:v>45413</c:v>
                </c:pt>
                <c:pt idx="389">
                  <c:v>45444</c:v>
                </c:pt>
                <c:pt idx="390">
                  <c:v>45474</c:v>
                </c:pt>
                <c:pt idx="391">
                  <c:v>45505</c:v>
                </c:pt>
                <c:pt idx="392">
                  <c:v>45536</c:v>
                </c:pt>
                <c:pt idx="393">
                  <c:v>45566</c:v>
                </c:pt>
                <c:pt idx="394">
                  <c:v>45597</c:v>
                </c:pt>
                <c:pt idx="395">
                  <c:v>45627</c:v>
                </c:pt>
                <c:pt idx="396">
                  <c:v>45658</c:v>
                </c:pt>
                <c:pt idx="397">
                  <c:v>45689</c:v>
                </c:pt>
                <c:pt idx="398">
                  <c:v>45717</c:v>
                </c:pt>
                <c:pt idx="399">
                  <c:v>45748</c:v>
                </c:pt>
                <c:pt idx="400">
                  <c:v>45778</c:v>
                </c:pt>
                <c:pt idx="401">
                  <c:v>45809</c:v>
                </c:pt>
                <c:pt idx="402">
                  <c:v>45839</c:v>
                </c:pt>
                <c:pt idx="403">
                  <c:v>45870</c:v>
                </c:pt>
                <c:pt idx="404">
                  <c:v>45901</c:v>
                </c:pt>
                <c:pt idx="405">
                  <c:v>45931</c:v>
                </c:pt>
                <c:pt idx="406">
                  <c:v>45962</c:v>
                </c:pt>
              </c:numCache>
            </c:numRef>
          </c:cat>
          <c:val>
            <c:numRef>
              <c:f>Varsel!$D$3:$D$409</c:f>
              <c:numCache>
                <c:formatCode>0.0</c:formatCode>
                <c:ptCount val="407"/>
                <c:pt idx="0">
                  <c:v>3.9190583333333322</c:v>
                </c:pt>
                <c:pt idx="1">
                  <c:v>3.9190583333333322</c:v>
                </c:pt>
                <c:pt idx="2">
                  <c:v>3.9190583333333322</c:v>
                </c:pt>
                <c:pt idx="3">
                  <c:v>3.9190583333333322</c:v>
                </c:pt>
                <c:pt idx="4">
                  <c:v>3.9190583333333322</c:v>
                </c:pt>
                <c:pt idx="5">
                  <c:v>3.9190583333333322</c:v>
                </c:pt>
                <c:pt idx="6">
                  <c:v>3.9190583333333322</c:v>
                </c:pt>
                <c:pt idx="7">
                  <c:v>3.9190583333333322</c:v>
                </c:pt>
                <c:pt idx="8">
                  <c:v>3.9190583333333322</c:v>
                </c:pt>
                <c:pt idx="9">
                  <c:v>3.9190583333333322</c:v>
                </c:pt>
                <c:pt idx="10">
                  <c:v>3.9190583333333322</c:v>
                </c:pt>
                <c:pt idx="11">
                  <c:v>3.9190583333333322</c:v>
                </c:pt>
                <c:pt idx="12">
                  <c:v>3.9190583333333322</c:v>
                </c:pt>
                <c:pt idx="13">
                  <c:v>3.9190583333333322</c:v>
                </c:pt>
                <c:pt idx="14">
                  <c:v>3.9190583333333322</c:v>
                </c:pt>
                <c:pt idx="15">
                  <c:v>3.9190583333333322</c:v>
                </c:pt>
                <c:pt idx="16">
                  <c:v>3.9190583333333322</c:v>
                </c:pt>
                <c:pt idx="17">
                  <c:v>3.9190583333333322</c:v>
                </c:pt>
                <c:pt idx="18">
                  <c:v>3.9190583333333322</c:v>
                </c:pt>
                <c:pt idx="19">
                  <c:v>3.9190583333333322</c:v>
                </c:pt>
                <c:pt idx="20">
                  <c:v>3.9190583333333322</c:v>
                </c:pt>
                <c:pt idx="21">
                  <c:v>3.9190583333333322</c:v>
                </c:pt>
                <c:pt idx="22">
                  <c:v>3.9190583333333322</c:v>
                </c:pt>
                <c:pt idx="23">
                  <c:v>3.9190583333333322</c:v>
                </c:pt>
                <c:pt idx="24">
                  <c:v>3.9190583333333322</c:v>
                </c:pt>
                <c:pt idx="25">
                  <c:v>3.9190583333333322</c:v>
                </c:pt>
                <c:pt idx="26">
                  <c:v>3.9190583333333322</c:v>
                </c:pt>
                <c:pt idx="27">
                  <c:v>3.9190583333333322</c:v>
                </c:pt>
                <c:pt idx="28">
                  <c:v>3.9190583333333322</c:v>
                </c:pt>
                <c:pt idx="29">
                  <c:v>3.9190583333333322</c:v>
                </c:pt>
                <c:pt idx="30">
                  <c:v>3.9190583333333322</c:v>
                </c:pt>
                <c:pt idx="31">
                  <c:v>3.9190583333333322</c:v>
                </c:pt>
                <c:pt idx="32">
                  <c:v>3.9190583333333322</c:v>
                </c:pt>
                <c:pt idx="33">
                  <c:v>3.9190583333333322</c:v>
                </c:pt>
                <c:pt idx="34">
                  <c:v>3.9190583333333322</c:v>
                </c:pt>
                <c:pt idx="35">
                  <c:v>3.9190583333333322</c:v>
                </c:pt>
                <c:pt idx="36">
                  <c:v>3.9190583333333322</c:v>
                </c:pt>
                <c:pt idx="37">
                  <c:v>3.9190583333333322</c:v>
                </c:pt>
                <c:pt idx="38">
                  <c:v>3.9190583333333322</c:v>
                </c:pt>
                <c:pt idx="39">
                  <c:v>3.9190583333333322</c:v>
                </c:pt>
                <c:pt idx="40">
                  <c:v>3.9190583333333322</c:v>
                </c:pt>
                <c:pt idx="41">
                  <c:v>3.9190583333333322</c:v>
                </c:pt>
                <c:pt idx="42">
                  <c:v>3.9190583333333322</c:v>
                </c:pt>
                <c:pt idx="43">
                  <c:v>3.9190583333333322</c:v>
                </c:pt>
                <c:pt idx="44">
                  <c:v>3.9190583333333322</c:v>
                </c:pt>
                <c:pt idx="45">
                  <c:v>3.9190583333333322</c:v>
                </c:pt>
                <c:pt idx="46">
                  <c:v>3.9190583333333322</c:v>
                </c:pt>
                <c:pt idx="47">
                  <c:v>3.9190583333333322</c:v>
                </c:pt>
                <c:pt idx="48">
                  <c:v>3.9190583333333322</c:v>
                </c:pt>
                <c:pt idx="49">
                  <c:v>3.9190583333333322</c:v>
                </c:pt>
                <c:pt idx="50">
                  <c:v>3.9190583333333322</c:v>
                </c:pt>
                <c:pt idx="51">
                  <c:v>3.9190583333333322</c:v>
                </c:pt>
                <c:pt idx="52">
                  <c:v>3.9190583333333322</c:v>
                </c:pt>
                <c:pt idx="53">
                  <c:v>3.9190583333333322</c:v>
                </c:pt>
                <c:pt idx="54">
                  <c:v>3.9190583333333322</c:v>
                </c:pt>
                <c:pt idx="55">
                  <c:v>3.9190583333333322</c:v>
                </c:pt>
                <c:pt idx="56">
                  <c:v>3.9190583333333322</c:v>
                </c:pt>
                <c:pt idx="57">
                  <c:v>3.9190583333333322</c:v>
                </c:pt>
                <c:pt idx="58">
                  <c:v>3.9190583333333322</c:v>
                </c:pt>
                <c:pt idx="59">
                  <c:v>3.9190583333333322</c:v>
                </c:pt>
                <c:pt idx="60">
                  <c:v>3.9190583333333322</c:v>
                </c:pt>
                <c:pt idx="61">
                  <c:v>3.9190583333333322</c:v>
                </c:pt>
                <c:pt idx="62">
                  <c:v>3.9190583333333322</c:v>
                </c:pt>
                <c:pt idx="63">
                  <c:v>3.9190583333333322</c:v>
                </c:pt>
                <c:pt idx="64">
                  <c:v>3.9190583333333322</c:v>
                </c:pt>
                <c:pt idx="65">
                  <c:v>3.9190583333333322</c:v>
                </c:pt>
                <c:pt idx="66">
                  <c:v>3.9190583333333322</c:v>
                </c:pt>
                <c:pt idx="67">
                  <c:v>3.9190583333333322</c:v>
                </c:pt>
                <c:pt idx="68">
                  <c:v>3.9190583333333322</c:v>
                </c:pt>
                <c:pt idx="69">
                  <c:v>3.9190583333333322</c:v>
                </c:pt>
                <c:pt idx="70">
                  <c:v>3.9190583333333322</c:v>
                </c:pt>
                <c:pt idx="71">
                  <c:v>3.9190583333333322</c:v>
                </c:pt>
                <c:pt idx="72">
                  <c:v>3.9190583333333322</c:v>
                </c:pt>
                <c:pt idx="73">
                  <c:v>3.9190583333333322</c:v>
                </c:pt>
                <c:pt idx="74">
                  <c:v>3.9190583333333322</c:v>
                </c:pt>
                <c:pt idx="75">
                  <c:v>3.9190583333333322</c:v>
                </c:pt>
                <c:pt idx="76">
                  <c:v>3.9190583333333322</c:v>
                </c:pt>
                <c:pt idx="77">
                  <c:v>3.9190583333333322</c:v>
                </c:pt>
                <c:pt idx="78">
                  <c:v>3.9190583333333322</c:v>
                </c:pt>
                <c:pt idx="79">
                  <c:v>3.9190583333333322</c:v>
                </c:pt>
                <c:pt idx="80">
                  <c:v>3.9190583333333322</c:v>
                </c:pt>
                <c:pt idx="81">
                  <c:v>3.9190583333333322</c:v>
                </c:pt>
                <c:pt idx="82">
                  <c:v>3.9190583333333322</c:v>
                </c:pt>
                <c:pt idx="83">
                  <c:v>3.9190583333333322</c:v>
                </c:pt>
                <c:pt idx="84">
                  <c:v>3.9190583333333322</c:v>
                </c:pt>
                <c:pt idx="85">
                  <c:v>3.9190583333333322</c:v>
                </c:pt>
                <c:pt idx="86">
                  <c:v>3.9190583333333322</c:v>
                </c:pt>
                <c:pt idx="87">
                  <c:v>3.9190583333333322</c:v>
                </c:pt>
                <c:pt idx="88">
                  <c:v>3.9190583333333322</c:v>
                </c:pt>
                <c:pt idx="89">
                  <c:v>3.9190583333333322</c:v>
                </c:pt>
                <c:pt idx="90">
                  <c:v>3.9190583333333322</c:v>
                </c:pt>
                <c:pt idx="91">
                  <c:v>3.9190583333333322</c:v>
                </c:pt>
                <c:pt idx="92">
                  <c:v>3.9190583333333322</c:v>
                </c:pt>
                <c:pt idx="93">
                  <c:v>3.9190583333333322</c:v>
                </c:pt>
                <c:pt idx="94">
                  <c:v>3.9190583333333322</c:v>
                </c:pt>
                <c:pt idx="95">
                  <c:v>3.9190583333333322</c:v>
                </c:pt>
                <c:pt idx="96">
                  <c:v>3.9190583333333322</c:v>
                </c:pt>
                <c:pt idx="97">
                  <c:v>3.9190583333333322</c:v>
                </c:pt>
                <c:pt idx="98">
                  <c:v>3.9190583333333322</c:v>
                </c:pt>
                <c:pt idx="99">
                  <c:v>3.9190583333333322</c:v>
                </c:pt>
                <c:pt idx="100">
                  <c:v>3.9190583333333322</c:v>
                </c:pt>
                <c:pt idx="101">
                  <c:v>3.9190583333333322</c:v>
                </c:pt>
                <c:pt idx="102">
                  <c:v>3.9190583333333322</c:v>
                </c:pt>
                <c:pt idx="103">
                  <c:v>3.9190583333333322</c:v>
                </c:pt>
                <c:pt idx="104">
                  <c:v>3.9190583333333322</c:v>
                </c:pt>
                <c:pt idx="105">
                  <c:v>3.9190583333333322</c:v>
                </c:pt>
                <c:pt idx="106">
                  <c:v>3.9190583333333322</c:v>
                </c:pt>
                <c:pt idx="107">
                  <c:v>3.9190583333333322</c:v>
                </c:pt>
                <c:pt idx="108">
                  <c:v>3.9190583333333322</c:v>
                </c:pt>
                <c:pt idx="109">
                  <c:v>3.9190583333333322</c:v>
                </c:pt>
                <c:pt idx="110">
                  <c:v>3.9190583333333322</c:v>
                </c:pt>
                <c:pt idx="111">
                  <c:v>3.9190583333333322</c:v>
                </c:pt>
                <c:pt idx="112">
                  <c:v>3.9190583333333322</c:v>
                </c:pt>
                <c:pt idx="113">
                  <c:v>3.9190583333333322</c:v>
                </c:pt>
                <c:pt idx="114">
                  <c:v>3.9190583333333322</c:v>
                </c:pt>
                <c:pt idx="115">
                  <c:v>3.9190583333333322</c:v>
                </c:pt>
                <c:pt idx="116">
                  <c:v>3.9190583333333322</c:v>
                </c:pt>
                <c:pt idx="117">
                  <c:v>3.9190583333333322</c:v>
                </c:pt>
                <c:pt idx="118">
                  <c:v>3.9190583333333322</c:v>
                </c:pt>
                <c:pt idx="119">
                  <c:v>3.9190583333333322</c:v>
                </c:pt>
                <c:pt idx="120">
                  <c:v>3.9190583333333322</c:v>
                </c:pt>
                <c:pt idx="121">
                  <c:v>3.9190583333333322</c:v>
                </c:pt>
                <c:pt idx="122">
                  <c:v>3.9190583333333322</c:v>
                </c:pt>
                <c:pt idx="123">
                  <c:v>3.9190583333333322</c:v>
                </c:pt>
                <c:pt idx="124">
                  <c:v>3.9190583333333322</c:v>
                </c:pt>
                <c:pt idx="125">
                  <c:v>3.9190583333333322</c:v>
                </c:pt>
                <c:pt idx="126">
                  <c:v>3.9190583333333322</c:v>
                </c:pt>
                <c:pt idx="127">
                  <c:v>3.9190583333333322</c:v>
                </c:pt>
                <c:pt idx="128">
                  <c:v>3.9190583333333322</c:v>
                </c:pt>
                <c:pt idx="129">
                  <c:v>3.9190583333333322</c:v>
                </c:pt>
                <c:pt idx="130">
                  <c:v>3.9190583333333322</c:v>
                </c:pt>
                <c:pt idx="131">
                  <c:v>3.9190583333333322</c:v>
                </c:pt>
                <c:pt idx="132">
                  <c:v>3.9190583333333322</c:v>
                </c:pt>
                <c:pt idx="133">
                  <c:v>3.9190583333333322</c:v>
                </c:pt>
                <c:pt idx="134">
                  <c:v>3.9190583333333322</c:v>
                </c:pt>
                <c:pt idx="135">
                  <c:v>3.9190583333333322</c:v>
                </c:pt>
                <c:pt idx="136">
                  <c:v>3.9190583333333322</c:v>
                </c:pt>
                <c:pt idx="137">
                  <c:v>3.9190583333333322</c:v>
                </c:pt>
                <c:pt idx="138">
                  <c:v>3.9190583333333322</c:v>
                </c:pt>
                <c:pt idx="139">
                  <c:v>3.9190583333333322</c:v>
                </c:pt>
                <c:pt idx="140">
                  <c:v>3.9190583333333322</c:v>
                </c:pt>
                <c:pt idx="141">
                  <c:v>3.9190583333333322</c:v>
                </c:pt>
                <c:pt idx="142">
                  <c:v>3.9190583333333322</c:v>
                </c:pt>
                <c:pt idx="143">
                  <c:v>3.9190583333333322</c:v>
                </c:pt>
                <c:pt idx="144">
                  <c:v>3.9190583333333322</c:v>
                </c:pt>
                <c:pt idx="145">
                  <c:v>3.9190583333333322</c:v>
                </c:pt>
                <c:pt idx="146">
                  <c:v>3.9190583333333322</c:v>
                </c:pt>
                <c:pt idx="147">
                  <c:v>3.9190583333333322</c:v>
                </c:pt>
                <c:pt idx="148">
                  <c:v>3.9190583333333322</c:v>
                </c:pt>
                <c:pt idx="149">
                  <c:v>3.9190583333333322</c:v>
                </c:pt>
                <c:pt idx="150">
                  <c:v>3.9190583333333322</c:v>
                </c:pt>
                <c:pt idx="151">
                  <c:v>3.9190583333333322</c:v>
                </c:pt>
                <c:pt idx="152">
                  <c:v>3.9190583333333322</c:v>
                </c:pt>
                <c:pt idx="153">
                  <c:v>3.9190583333333322</c:v>
                </c:pt>
                <c:pt idx="154">
                  <c:v>3.9190583333333322</c:v>
                </c:pt>
                <c:pt idx="155">
                  <c:v>3.9190583333333322</c:v>
                </c:pt>
                <c:pt idx="156">
                  <c:v>3.9190583333333322</c:v>
                </c:pt>
                <c:pt idx="157">
                  <c:v>3.9190583333333322</c:v>
                </c:pt>
                <c:pt idx="158">
                  <c:v>3.9190583333333322</c:v>
                </c:pt>
                <c:pt idx="159">
                  <c:v>3.9190583333333322</c:v>
                </c:pt>
                <c:pt idx="160">
                  <c:v>3.9190583333333322</c:v>
                </c:pt>
                <c:pt idx="161">
                  <c:v>3.9190583333333322</c:v>
                </c:pt>
                <c:pt idx="162">
                  <c:v>3.9190583333333322</c:v>
                </c:pt>
                <c:pt idx="163">
                  <c:v>3.9190583333333322</c:v>
                </c:pt>
                <c:pt idx="164">
                  <c:v>3.9190583333333322</c:v>
                </c:pt>
                <c:pt idx="165">
                  <c:v>3.9190583333333322</c:v>
                </c:pt>
                <c:pt idx="166">
                  <c:v>3.9190583333333322</c:v>
                </c:pt>
                <c:pt idx="167">
                  <c:v>3.9190583333333322</c:v>
                </c:pt>
                <c:pt idx="168">
                  <c:v>3.9190583333333322</c:v>
                </c:pt>
                <c:pt idx="169">
                  <c:v>3.9190583333333322</c:v>
                </c:pt>
                <c:pt idx="170">
                  <c:v>3.9190583333333322</c:v>
                </c:pt>
                <c:pt idx="171">
                  <c:v>3.9190583333333322</c:v>
                </c:pt>
                <c:pt idx="172">
                  <c:v>3.9190583333333322</c:v>
                </c:pt>
                <c:pt idx="173">
                  <c:v>3.9190583333333322</c:v>
                </c:pt>
                <c:pt idx="174">
                  <c:v>3.9190583333333322</c:v>
                </c:pt>
                <c:pt idx="175">
                  <c:v>3.9190583333333322</c:v>
                </c:pt>
                <c:pt idx="176">
                  <c:v>3.9190583333333322</c:v>
                </c:pt>
                <c:pt idx="177">
                  <c:v>3.9190583333333322</c:v>
                </c:pt>
                <c:pt idx="178">
                  <c:v>3.9190583333333322</c:v>
                </c:pt>
                <c:pt idx="179">
                  <c:v>3.9190583333333322</c:v>
                </c:pt>
                <c:pt idx="180">
                  <c:v>3.9190583333333322</c:v>
                </c:pt>
                <c:pt idx="181">
                  <c:v>3.9190583333333322</c:v>
                </c:pt>
                <c:pt idx="182">
                  <c:v>3.9190583333333322</c:v>
                </c:pt>
                <c:pt idx="183">
                  <c:v>3.9190583333333322</c:v>
                </c:pt>
                <c:pt idx="184">
                  <c:v>3.9190583333333322</c:v>
                </c:pt>
                <c:pt idx="185">
                  <c:v>3.9190583333333322</c:v>
                </c:pt>
                <c:pt idx="186">
                  <c:v>3.9190583333333322</c:v>
                </c:pt>
                <c:pt idx="187">
                  <c:v>3.9190583333333322</c:v>
                </c:pt>
                <c:pt idx="188">
                  <c:v>3.9190583333333322</c:v>
                </c:pt>
                <c:pt idx="189">
                  <c:v>3.9190583333333322</c:v>
                </c:pt>
                <c:pt idx="190">
                  <c:v>3.9190583333333322</c:v>
                </c:pt>
                <c:pt idx="191">
                  <c:v>3.9190583333333322</c:v>
                </c:pt>
                <c:pt idx="192">
                  <c:v>3.9190583333333322</c:v>
                </c:pt>
                <c:pt idx="193">
                  <c:v>3.9190583333333322</c:v>
                </c:pt>
                <c:pt idx="194">
                  <c:v>3.9190583333333322</c:v>
                </c:pt>
                <c:pt idx="195">
                  <c:v>3.9190583333333322</c:v>
                </c:pt>
                <c:pt idx="196">
                  <c:v>3.9190583333333322</c:v>
                </c:pt>
                <c:pt idx="197">
                  <c:v>3.9190583333333322</c:v>
                </c:pt>
                <c:pt idx="198">
                  <c:v>3.9190583333333322</c:v>
                </c:pt>
                <c:pt idx="199">
                  <c:v>3.9190583333333322</c:v>
                </c:pt>
                <c:pt idx="200">
                  <c:v>3.9190583333333322</c:v>
                </c:pt>
                <c:pt idx="201">
                  <c:v>3.9190583333333322</c:v>
                </c:pt>
                <c:pt idx="202">
                  <c:v>3.9190583333333322</c:v>
                </c:pt>
                <c:pt idx="203">
                  <c:v>3.9190583333333322</c:v>
                </c:pt>
                <c:pt idx="204">
                  <c:v>3.9190583333333322</c:v>
                </c:pt>
                <c:pt idx="205">
                  <c:v>3.9190583333333322</c:v>
                </c:pt>
                <c:pt idx="206">
                  <c:v>3.9190583333333322</c:v>
                </c:pt>
                <c:pt idx="207">
                  <c:v>3.9190583333333322</c:v>
                </c:pt>
                <c:pt idx="208">
                  <c:v>3.9190583333333322</c:v>
                </c:pt>
                <c:pt idx="209">
                  <c:v>3.9190583333333322</c:v>
                </c:pt>
                <c:pt idx="210">
                  <c:v>3.9190583333333322</c:v>
                </c:pt>
                <c:pt idx="211">
                  <c:v>3.9190583333333322</c:v>
                </c:pt>
                <c:pt idx="212">
                  <c:v>3.9190583333333322</c:v>
                </c:pt>
                <c:pt idx="213">
                  <c:v>3.9190583333333322</c:v>
                </c:pt>
                <c:pt idx="214">
                  <c:v>3.9190583333333322</c:v>
                </c:pt>
                <c:pt idx="215">
                  <c:v>3.9190583333333322</c:v>
                </c:pt>
                <c:pt idx="216">
                  <c:v>3.9190583333333322</c:v>
                </c:pt>
                <c:pt idx="217">
                  <c:v>3.9190583333333322</c:v>
                </c:pt>
                <c:pt idx="218">
                  <c:v>3.9190583333333322</c:v>
                </c:pt>
                <c:pt idx="219">
                  <c:v>3.9190583333333322</c:v>
                </c:pt>
                <c:pt idx="220">
                  <c:v>3.9190583333333322</c:v>
                </c:pt>
                <c:pt idx="221">
                  <c:v>3.9190583333333322</c:v>
                </c:pt>
                <c:pt idx="222">
                  <c:v>3.9190583333333322</c:v>
                </c:pt>
                <c:pt idx="223">
                  <c:v>3.9190583333333322</c:v>
                </c:pt>
                <c:pt idx="224">
                  <c:v>3.9190583333333322</c:v>
                </c:pt>
                <c:pt idx="225">
                  <c:v>3.9190583333333322</c:v>
                </c:pt>
                <c:pt idx="226">
                  <c:v>3.9190583333333322</c:v>
                </c:pt>
                <c:pt idx="227">
                  <c:v>3.9190583333333322</c:v>
                </c:pt>
                <c:pt idx="228">
                  <c:v>3.9190583333333322</c:v>
                </c:pt>
                <c:pt idx="229">
                  <c:v>3.9190583333333322</c:v>
                </c:pt>
                <c:pt idx="230">
                  <c:v>3.9190583333333322</c:v>
                </c:pt>
                <c:pt idx="231">
                  <c:v>3.9190583333333322</c:v>
                </c:pt>
                <c:pt idx="232">
                  <c:v>3.9190583333333322</c:v>
                </c:pt>
                <c:pt idx="233">
                  <c:v>3.9190583333333322</c:v>
                </c:pt>
                <c:pt idx="234">
                  <c:v>3.9190583333333322</c:v>
                </c:pt>
                <c:pt idx="235">
                  <c:v>3.9190583333333322</c:v>
                </c:pt>
                <c:pt idx="236">
                  <c:v>3.9190583333333322</c:v>
                </c:pt>
                <c:pt idx="237">
                  <c:v>3.9190583333333322</c:v>
                </c:pt>
                <c:pt idx="238">
                  <c:v>3.9190583333333322</c:v>
                </c:pt>
                <c:pt idx="239">
                  <c:v>3.9190583333333322</c:v>
                </c:pt>
                <c:pt idx="240">
                  <c:v>3.9190583333333322</c:v>
                </c:pt>
                <c:pt idx="241">
                  <c:v>3.9190583333333322</c:v>
                </c:pt>
                <c:pt idx="242">
                  <c:v>3.9190583333333322</c:v>
                </c:pt>
                <c:pt idx="243">
                  <c:v>3.9190583333333322</c:v>
                </c:pt>
                <c:pt idx="244">
                  <c:v>3.9190583333333322</c:v>
                </c:pt>
                <c:pt idx="245">
                  <c:v>3.9190583333333322</c:v>
                </c:pt>
                <c:pt idx="246">
                  <c:v>3.9190583333333322</c:v>
                </c:pt>
                <c:pt idx="247">
                  <c:v>3.9190583333333322</c:v>
                </c:pt>
                <c:pt idx="248">
                  <c:v>3.9190583333333322</c:v>
                </c:pt>
                <c:pt idx="249">
                  <c:v>3.9190583333333322</c:v>
                </c:pt>
                <c:pt idx="250">
                  <c:v>3.9190583333333322</c:v>
                </c:pt>
                <c:pt idx="251">
                  <c:v>3.9190583333333322</c:v>
                </c:pt>
                <c:pt idx="252">
                  <c:v>3.9190583333333322</c:v>
                </c:pt>
                <c:pt idx="253">
                  <c:v>3.9190583333333322</c:v>
                </c:pt>
                <c:pt idx="254">
                  <c:v>3.9190583333333322</c:v>
                </c:pt>
                <c:pt idx="255">
                  <c:v>3.9190583333333322</c:v>
                </c:pt>
                <c:pt idx="256">
                  <c:v>3.9190583333333322</c:v>
                </c:pt>
                <c:pt idx="257">
                  <c:v>3.9190583333333322</c:v>
                </c:pt>
                <c:pt idx="258">
                  <c:v>3.9190583333333322</c:v>
                </c:pt>
                <c:pt idx="259">
                  <c:v>3.9190583333333322</c:v>
                </c:pt>
                <c:pt idx="260">
                  <c:v>3.9190583333333322</c:v>
                </c:pt>
                <c:pt idx="261">
                  <c:v>3.9190583333333322</c:v>
                </c:pt>
                <c:pt idx="262">
                  <c:v>3.9190583333333322</c:v>
                </c:pt>
                <c:pt idx="263">
                  <c:v>3.9190583333333322</c:v>
                </c:pt>
                <c:pt idx="264">
                  <c:v>3.9190583333333322</c:v>
                </c:pt>
                <c:pt idx="265">
                  <c:v>3.9190583333333322</c:v>
                </c:pt>
                <c:pt idx="266">
                  <c:v>3.9190583333333322</c:v>
                </c:pt>
                <c:pt idx="267">
                  <c:v>3.9190583333333322</c:v>
                </c:pt>
                <c:pt idx="268">
                  <c:v>3.9190583333333322</c:v>
                </c:pt>
                <c:pt idx="269">
                  <c:v>3.9190583333333322</c:v>
                </c:pt>
                <c:pt idx="270">
                  <c:v>3.9190583333333322</c:v>
                </c:pt>
                <c:pt idx="271">
                  <c:v>3.9190583333333322</c:v>
                </c:pt>
                <c:pt idx="272">
                  <c:v>3.9190583333333322</c:v>
                </c:pt>
                <c:pt idx="273">
                  <c:v>3.9190583333333322</c:v>
                </c:pt>
                <c:pt idx="274">
                  <c:v>3.9190583333333322</c:v>
                </c:pt>
                <c:pt idx="275">
                  <c:v>3.9190583333333322</c:v>
                </c:pt>
                <c:pt idx="276">
                  <c:v>3.9190583333333322</c:v>
                </c:pt>
                <c:pt idx="277">
                  <c:v>3.9190583333333322</c:v>
                </c:pt>
                <c:pt idx="278">
                  <c:v>3.9190583333333322</c:v>
                </c:pt>
                <c:pt idx="279">
                  <c:v>3.9190583333333322</c:v>
                </c:pt>
                <c:pt idx="280">
                  <c:v>3.9190583333333322</c:v>
                </c:pt>
                <c:pt idx="281">
                  <c:v>3.9190583333333322</c:v>
                </c:pt>
                <c:pt idx="282">
                  <c:v>3.9190583333333322</c:v>
                </c:pt>
                <c:pt idx="283">
                  <c:v>3.9190583333333322</c:v>
                </c:pt>
                <c:pt idx="284">
                  <c:v>3.9190583333333322</c:v>
                </c:pt>
                <c:pt idx="285">
                  <c:v>3.9190583333333322</c:v>
                </c:pt>
                <c:pt idx="286">
                  <c:v>3.9190583333333322</c:v>
                </c:pt>
                <c:pt idx="287">
                  <c:v>3.9190583333333322</c:v>
                </c:pt>
                <c:pt idx="288">
                  <c:v>3.9190583333333322</c:v>
                </c:pt>
                <c:pt idx="289">
                  <c:v>3.9190583333333322</c:v>
                </c:pt>
                <c:pt idx="290">
                  <c:v>3.9190583333333322</c:v>
                </c:pt>
                <c:pt idx="291">
                  <c:v>3.9190583333333322</c:v>
                </c:pt>
                <c:pt idx="292">
                  <c:v>3.9190583333333322</c:v>
                </c:pt>
                <c:pt idx="293">
                  <c:v>3.9190583333333322</c:v>
                </c:pt>
                <c:pt idx="294">
                  <c:v>3.9190583333333322</c:v>
                </c:pt>
                <c:pt idx="295">
                  <c:v>3.9190583333333322</c:v>
                </c:pt>
                <c:pt idx="296">
                  <c:v>3.9190583333333322</c:v>
                </c:pt>
                <c:pt idx="297">
                  <c:v>3.9190583333333322</c:v>
                </c:pt>
                <c:pt idx="298">
                  <c:v>3.9190583333333322</c:v>
                </c:pt>
                <c:pt idx="299">
                  <c:v>3.9190583333333322</c:v>
                </c:pt>
                <c:pt idx="300">
                  <c:v>3.9190583333333322</c:v>
                </c:pt>
                <c:pt idx="301">
                  <c:v>3.9190583333333322</c:v>
                </c:pt>
                <c:pt idx="302">
                  <c:v>3.9190583333333322</c:v>
                </c:pt>
                <c:pt idx="303">
                  <c:v>3.9190583333333322</c:v>
                </c:pt>
                <c:pt idx="304">
                  <c:v>3.9190583333333322</c:v>
                </c:pt>
                <c:pt idx="305">
                  <c:v>3.9190583333333322</c:v>
                </c:pt>
                <c:pt idx="306">
                  <c:v>3.9190583333333322</c:v>
                </c:pt>
                <c:pt idx="307">
                  <c:v>3.9190583333333322</c:v>
                </c:pt>
                <c:pt idx="308">
                  <c:v>3.9190583333333322</c:v>
                </c:pt>
                <c:pt idx="309">
                  <c:v>3.9190583333333322</c:v>
                </c:pt>
                <c:pt idx="310">
                  <c:v>3.9190583333333322</c:v>
                </c:pt>
                <c:pt idx="311">
                  <c:v>3.9190583333333322</c:v>
                </c:pt>
                <c:pt idx="312">
                  <c:v>3.9190583333333322</c:v>
                </c:pt>
                <c:pt idx="313">
                  <c:v>3.9190583333333322</c:v>
                </c:pt>
                <c:pt idx="314">
                  <c:v>3.9190583333333322</c:v>
                </c:pt>
                <c:pt idx="315">
                  <c:v>3.9190583333333322</c:v>
                </c:pt>
                <c:pt idx="316">
                  <c:v>3.9190583333333322</c:v>
                </c:pt>
                <c:pt idx="317">
                  <c:v>3.9190583333333322</c:v>
                </c:pt>
                <c:pt idx="318">
                  <c:v>3.9190583333333322</c:v>
                </c:pt>
                <c:pt idx="319">
                  <c:v>3.9190583333333322</c:v>
                </c:pt>
                <c:pt idx="320">
                  <c:v>3.9190583333333322</c:v>
                </c:pt>
                <c:pt idx="321">
                  <c:v>3.9190583333333322</c:v>
                </c:pt>
                <c:pt idx="322">
                  <c:v>3.9190583333333322</c:v>
                </c:pt>
                <c:pt idx="323">
                  <c:v>3.9190583333333322</c:v>
                </c:pt>
                <c:pt idx="324">
                  <c:v>3.9190583333333322</c:v>
                </c:pt>
                <c:pt idx="325">
                  <c:v>3.9190583333333322</c:v>
                </c:pt>
                <c:pt idx="326">
                  <c:v>3.9190583333333322</c:v>
                </c:pt>
                <c:pt idx="327">
                  <c:v>3.9190583333333322</c:v>
                </c:pt>
                <c:pt idx="328">
                  <c:v>3.9190583333333322</c:v>
                </c:pt>
                <c:pt idx="329">
                  <c:v>3.9190583333333322</c:v>
                </c:pt>
                <c:pt idx="330">
                  <c:v>3.9190583333333322</c:v>
                </c:pt>
                <c:pt idx="331">
                  <c:v>3.9190583333333322</c:v>
                </c:pt>
                <c:pt idx="332">
                  <c:v>3.9190583333333322</c:v>
                </c:pt>
                <c:pt idx="333">
                  <c:v>3.9190583333333322</c:v>
                </c:pt>
                <c:pt idx="334">
                  <c:v>3.9190583333333322</c:v>
                </c:pt>
                <c:pt idx="335">
                  <c:v>3.9190583333333322</c:v>
                </c:pt>
                <c:pt idx="336">
                  <c:v>3.9190583333333322</c:v>
                </c:pt>
                <c:pt idx="337">
                  <c:v>3.9190583333333322</c:v>
                </c:pt>
                <c:pt idx="338">
                  <c:v>3.9190583333333322</c:v>
                </c:pt>
                <c:pt idx="339">
                  <c:v>3.9190583333333322</c:v>
                </c:pt>
                <c:pt idx="340">
                  <c:v>3.9190583333333322</c:v>
                </c:pt>
                <c:pt idx="341">
                  <c:v>3.9190583333333322</c:v>
                </c:pt>
                <c:pt idx="342">
                  <c:v>3.9190583333333322</c:v>
                </c:pt>
                <c:pt idx="343">
                  <c:v>3.9190583333333322</c:v>
                </c:pt>
                <c:pt idx="344">
                  <c:v>3.9190583333333322</c:v>
                </c:pt>
                <c:pt idx="345">
                  <c:v>3.9190583333333322</c:v>
                </c:pt>
                <c:pt idx="346">
                  <c:v>3.9190583333333322</c:v>
                </c:pt>
                <c:pt idx="347">
                  <c:v>3.9190583333333322</c:v>
                </c:pt>
                <c:pt idx="348">
                  <c:v>3.9190583333333322</c:v>
                </c:pt>
                <c:pt idx="349">
                  <c:v>3.9190583333333322</c:v>
                </c:pt>
                <c:pt idx="350">
                  <c:v>3.9190583333333322</c:v>
                </c:pt>
                <c:pt idx="351">
                  <c:v>3.9190583333333322</c:v>
                </c:pt>
                <c:pt idx="352">
                  <c:v>3.9190583333333322</c:v>
                </c:pt>
                <c:pt idx="353">
                  <c:v>3.9190583333333322</c:v>
                </c:pt>
                <c:pt idx="354">
                  <c:v>3.9190583333333322</c:v>
                </c:pt>
                <c:pt idx="355">
                  <c:v>3.9190583333333322</c:v>
                </c:pt>
                <c:pt idx="356">
                  <c:v>3.9190583333333322</c:v>
                </c:pt>
                <c:pt idx="357">
                  <c:v>3.9190583333333322</c:v>
                </c:pt>
                <c:pt idx="358">
                  <c:v>3.9190583333333322</c:v>
                </c:pt>
                <c:pt idx="359">
                  <c:v>3.9190583333333322</c:v>
                </c:pt>
                <c:pt idx="360">
                  <c:v>3.9190583333333322</c:v>
                </c:pt>
                <c:pt idx="361">
                  <c:v>3.9190583333333322</c:v>
                </c:pt>
                <c:pt idx="362">
                  <c:v>3.9190583333333322</c:v>
                </c:pt>
                <c:pt idx="363">
                  <c:v>3.9190583333333322</c:v>
                </c:pt>
                <c:pt idx="364">
                  <c:v>3.9190583333333322</c:v>
                </c:pt>
                <c:pt idx="365">
                  <c:v>3.9190583333333322</c:v>
                </c:pt>
                <c:pt idx="366">
                  <c:v>3.9190583333333322</c:v>
                </c:pt>
                <c:pt idx="367">
                  <c:v>3.9190583333333322</c:v>
                </c:pt>
                <c:pt idx="368">
                  <c:v>3.9190583333333322</c:v>
                </c:pt>
                <c:pt idx="369">
                  <c:v>3.9190583333333322</c:v>
                </c:pt>
                <c:pt idx="370">
                  <c:v>3.9190583333333322</c:v>
                </c:pt>
                <c:pt idx="371">
                  <c:v>3.9190583333333322</c:v>
                </c:pt>
                <c:pt idx="372">
                  <c:v>3.9190583333333322</c:v>
                </c:pt>
                <c:pt idx="373">
                  <c:v>3.9190583333333322</c:v>
                </c:pt>
                <c:pt idx="374">
                  <c:v>3.9190583333333322</c:v>
                </c:pt>
                <c:pt idx="375">
                  <c:v>3.9190583333333322</c:v>
                </c:pt>
                <c:pt idx="376">
                  <c:v>3.9190583333333322</c:v>
                </c:pt>
                <c:pt idx="377">
                  <c:v>3.9190583333333322</c:v>
                </c:pt>
                <c:pt idx="378">
                  <c:v>3.9190583333333322</c:v>
                </c:pt>
                <c:pt idx="379">
                  <c:v>3.9190583333333322</c:v>
                </c:pt>
                <c:pt idx="380">
                  <c:v>3.9190583333333322</c:v>
                </c:pt>
                <c:pt idx="381">
                  <c:v>3.9190583333333322</c:v>
                </c:pt>
                <c:pt idx="382">
                  <c:v>3.9190583333333322</c:v>
                </c:pt>
                <c:pt idx="383">
                  <c:v>3.9190583333333322</c:v>
                </c:pt>
                <c:pt idx="384">
                  <c:v>3.9190583333333322</c:v>
                </c:pt>
                <c:pt idx="385">
                  <c:v>3.9190583333333322</c:v>
                </c:pt>
                <c:pt idx="386">
                  <c:v>3.9190583333333322</c:v>
                </c:pt>
                <c:pt idx="387">
                  <c:v>3.9190583333333322</c:v>
                </c:pt>
                <c:pt idx="388">
                  <c:v>3.9190583333333322</c:v>
                </c:pt>
                <c:pt idx="389">
                  <c:v>3.9190583333333322</c:v>
                </c:pt>
                <c:pt idx="390">
                  <c:v>3.9190583333333322</c:v>
                </c:pt>
                <c:pt idx="391">
                  <c:v>3.9190583333333322</c:v>
                </c:pt>
                <c:pt idx="392">
                  <c:v>3.9190583333333322</c:v>
                </c:pt>
                <c:pt idx="393">
                  <c:v>3.9190583333333322</c:v>
                </c:pt>
                <c:pt idx="394">
                  <c:v>3.9190583333333322</c:v>
                </c:pt>
                <c:pt idx="395">
                  <c:v>3.9190583333333322</c:v>
                </c:pt>
                <c:pt idx="396">
                  <c:v>3.9190583333333322</c:v>
                </c:pt>
                <c:pt idx="397">
                  <c:v>3.9190583333333322</c:v>
                </c:pt>
                <c:pt idx="398">
                  <c:v>3.9190583333333322</c:v>
                </c:pt>
                <c:pt idx="399">
                  <c:v>3.9190583333333322</c:v>
                </c:pt>
                <c:pt idx="400">
                  <c:v>3.9190583333333322</c:v>
                </c:pt>
                <c:pt idx="401">
                  <c:v>3.9190583333333322</c:v>
                </c:pt>
                <c:pt idx="402">
                  <c:v>3.9190583333333322</c:v>
                </c:pt>
                <c:pt idx="403">
                  <c:v>3.9190583333333322</c:v>
                </c:pt>
                <c:pt idx="404">
                  <c:v>3.9190583333333322</c:v>
                </c:pt>
                <c:pt idx="405">
                  <c:v>3.9190583333333322</c:v>
                </c:pt>
                <c:pt idx="406">
                  <c:v>3.91905833333333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F5B-4A78-A9AA-44EEA418A2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4900168"/>
        <c:axId val="84902912"/>
        <c:extLst/>
      </c:lineChart>
      <c:dateAx>
        <c:axId val="84900168"/>
        <c:scaling>
          <c:orientation val="minMax"/>
          <c:max val="45992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algn="ctr"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j-lt"/>
                    <a:ea typeface="+mn-ea"/>
                    <a:cs typeface="+mn-cs"/>
                  </a:defRPr>
                </a:pPr>
                <a:r>
                  <a:rPr lang="sv-SE" sz="1000" b="0" baseline="0"/>
                  <a:t>Originaldata, januari 1992 -</a:t>
                </a:r>
                <a:r>
                  <a:rPr lang="sv-SE" sz="1000" b="0" baseline="0">
                    <a:solidFill>
                      <a:sysClr val="windowText" lastClr="000000"/>
                    </a:solidFill>
                  </a:rPr>
                  <a:t> november </a:t>
                </a:r>
                <a:r>
                  <a:rPr lang="sv-SE" sz="1000" b="0" baseline="0"/>
                  <a:t>2025. </a:t>
                </a:r>
                <a:r>
                  <a:rPr lang="sv-SE" sz="1000" b="0" i="0" u="none" strike="noStrike" baseline="0">
                    <a:effectLst/>
                  </a:rPr>
                  <a:t>I mars 2020 varslades 42 400 personer och i april 2020 varslades 26 800 personer.</a:t>
                </a:r>
                <a:r>
                  <a:rPr lang="sv-SE" sz="1000" b="0" baseline="0"/>
                  <a:t>   </a:t>
                </a:r>
              </a:p>
              <a:p>
                <a:pPr algn="ctr">
                  <a:defRPr/>
                </a:pPr>
                <a:r>
                  <a:rPr lang="sv-SE" sz="1000" b="0" baseline="0"/>
                  <a:t>Källa: Arbetsförmedlingen </a:t>
                </a:r>
                <a:r>
                  <a:rPr lang="sv-SE" sz="1000" b="1" i="0" u="none" strike="noStrike" baseline="0">
                    <a:effectLst/>
                  </a:rPr>
                  <a:t> </a:t>
                </a:r>
                <a:r>
                  <a:rPr lang="sv-SE" sz="1000" b="0" baseline="0"/>
                  <a:t> </a:t>
                </a:r>
                <a:endParaRPr lang="sv-SE" sz="1000" b="0"/>
              </a:p>
            </c:rich>
          </c:tx>
          <c:layout>
            <c:manualLayout>
              <c:xMode val="edge"/>
              <c:yMode val="edge"/>
              <c:x val="0.16168354443340879"/>
              <c:y val="0.8015116509930084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algn="ctr">
                <a:defRPr sz="1000" b="1" i="0" u="none" strike="noStrike" kern="1200" baseline="0">
                  <a:solidFill>
                    <a:sysClr val="windowText" lastClr="000000"/>
                  </a:solidFill>
                  <a:latin typeface="+mj-lt"/>
                  <a:ea typeface="+mn-ea"/>
                  <a:cs typeface="+mn-cs"/>
                </a:defRPr>
              </a:pPr>
              <a:endParaRPr lang="sv-SE"/>
            </a:p>
          </c:txPr>
        </c:title>
        <c:numFmt formatCode="yyyy;@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j-lt"/>
                <a:ea typeface="+mn-ea"/>
                <a:cs typeface="+mn-cs"/>
              </a:defRPr>
            </a:pPr>
            <a:endParaRPr lang="sv-SE"/>
          </a:p>
        </c:txPr>
        <c:crossAx val="84902912"/>
        <c:crosses val="autoZero"/>
        <c:auto val="1"/>
        <c:lblOffset val="100"/>
        <c:baseTimeUnit val="months"/>
        <c:majorUnit val="2"/>
        <c:majorTimeUnit val="years"/>
      </c:dateAx>
      <c:valAx>
        <c:axId val="84902912"/>
        <c:scaling>
          <c:orientation val="minMax"/>
          <c:max val="2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j-lt"/>
                    <a:ea typeface="+mn-ea"/>
                    <a:cs typeface="+mn-cs"/>
                  </a:defRPr>
                </a:pPr>
                <a:r>
                  <a:rPr lang="sv-SE" b="0"/>
                  <a:t>Tusental</a:t>
                </a:r>
              </a:p>
            </c:rich>
          </c:tx>
          <c:layout>
            <c:manualLayout>
              <c:xMode val="edge"/>
              <c:yMode val="edge"/>
              <c:x val="1.2795018657002905E-3"/>
              <c:y val="0.1421506715289513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j-lt"/>
                  <a:ea typeface="+mn-ea"/>
                  <a:cs typeface="+mn-cs"/>
                </a:defRPr>
              </a:pPr>
              <a:endParaRPr lang="sv-S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j-lt"/>
                <a:ea typeface="+mn-ea"/>
                <a:cs typeface="+mn-cs"/>
              </a:defRPr>
            </a:pPr>
            <a:endParaRPr lang="sv-SE"/>
          </a:p>
        </c:txPr>
        <c:crossAx val="84900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egendEntry>
        <c:idx val="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+mj-lt"/>
              <a:ea typeface="+mn-ea"/>
              <a:cs typeface="+mn-cs"/>
            </a:defRPr>
          </a:pPr>
          <a:endParaRPr lang="sv-S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="1">
          <a:solidFill>
            <a:sysClr val="windowText" lastClr="000000"/>
          </a:solidFill>
          <a:latin typeface="+mj-lt"/>
        </a:defRPr>
      </a:pPr>
      <a:endParaRPr lang="sv-SE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[diagram-och-tabellunderlag-arbetsmarknadsutsikterna-ht-25.xlsx]Efterfrågan tot!Pivottabell16</c:name>
    <c:fmtId val="5"/>
  </c:pivotSource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sv-SE" sz="14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Efterfrågeindikator, totalt för olika perioder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r>
              <a:rPr lang="sv-SE" sz="12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Nettotal och bruttovärden</a:t>
            </a:r>
            <a:endParaRPr lang="sv-SE" sz="12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sv-SE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rgbClr val="E83278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6.1392604405461973E-2"/>
          <c:y val="0.21924944444444444"/>
          <c:w val="0.91075929432871527"/>
          <c:h val="0.3679241666666666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('Efterfrågan tot'!$N$4:$N$7,'Efterfrågan tot'!$N$9:$N$12,'Efterfrågan tot'!$N$14:$N$17)</c:f>
              <c:strCache>
                <c:ptCount val="1"/>
                <c:pt idx="0">
                  <c:v>Hösten 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('Efterfrågan tot'!$N$4:$N$7,'Efterfrågan tot'!$N$9:$N$12,'Efterfrågan tot'!$N$14:$N$17)</c:f>
                <c:numCache>
                  <c:formatCode>General</c:formatCode>
                  <c:ptCount val="12"/>
                  <c:pt idx="0">
                    <c:v>1.939419431358302</c:v>
                  </c:pt>
                  <c:pt idx="1">
                    <c:v>2.2975478356443202</c:v>
                  </c:pt>
                  <c:pt idx="2">
                    <c:v>1.8729980849038319</c:v>
                  </c:pt>
                  <c:pt idx="4">
                    <c:v>2.07379108021965</c:v>
                  </c:pt>
                  <c:pt idx="5">
                    <c:v>2.232027908824918</c:v>
                  </c:pt>
                  <c:pt idx="6">
                    <c:v>1.4769214623764411</c:v>
                  </c:pt>
                  <c:pt idx="8">
                    <c:v>2.2850283450774218</c:v>
                  </c:pt>
                  <c:pt idx="9">
                    <c:v>2.2829240596598188</c:v>
                  </c:pt>
                  <c:pt idx="10">
                    <c:v>1.445335113259778</c:v>
                  </c:pt>
                </c:numCache>
              </c:numRef>
            </c:plus>
            <c:minus>
              <c:numRef>
                <c:f>('Efterfrågan tot'!$N$4:$N$7,'Efterfrågan tot'!$N$9:$N$12,'Efterfrågan tot'!$N$14:$N$17)</c:f>
                <c:numCache>
                  <c:formatCode>General</c:formatCode>
                  <c:ptCount val="12"/>
                  <c:pt idx="0">
                    <c:v>1.939419431358302</c:v>
                  </c:pt>
                  <c:pt idx="1">
                    <c:v>2.2975478356443202</c:v>
                  </c:pt>
                  <c:pt idx="2">
                    <c:v>1.8729980849038319</c:v>
                  </c:pt>
                  <c:pt idx="4">
                    <c:v>2.07379108021965</c:v>
                  </c:pt>
                  <c:pt idx="5">
                    <c:v>2.232027908824918</c:v>
                  </c:pt>
                  <c:pt idx="6">
                    <c:v>1.4769214623764411</c:v>
                  </c:pt>
                  <c:pt idx="8">
                    <c:v>2.2850283450774218</c:v>
                  </c:pt>
                  <c:pt idx="9">
                    <c:v>2.2829240596598188</c:v>
                  </c:pt>
                  <c:pt idx="10">
                    <c:v>1.445335113259778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dk1"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</c:spPr>
          </c:errBars>
          <c:cat>
            <c:multiLvlStrRef>
              <c:f>('Efterfrågan tot'!$N$4:$N$7,'Efterfrågan tot'!$N$9:$N$12,'Efterfrågan tot'!$N$14:$N$17)</c:f>
              <c:multiLvlStrCache>
                <c:ptCount val="12"/>
                <c:lvl>
                  <c:pt idx="0">
                    <c:v>Öka</c:v>
                  </c:pt>
                  <c:pt idx="1">
                    <c:v>Oförändrat</c:v>
                  </c:pt>
                  <c:pt idx="2">
                    <c:v>Minska</c:v>
                  </c:pt>
                  <c:pt idx="3">
                    <c:v>Nettotal</c:v>
                  </c:pt>
                  <c:pt idx="4">
                    <c:v>Öka</c:v>
                  </c:pt>
                  <c:pt idx="5">
                    <c:v>Oförändrat</c:v>
                  </c:pt>
                  <c:pt idx="6">
                    <c:v>Minska</c:v>
                  </c:pt>
                  <c:pt idx="7">
                    <c:v>Nettotal</c:v>
                  </c:pt>
                  <c:pt idx="8">
                    <c:v>Öka</c:v>
                  </c:pt>
                  <c:pt idx="9">
                    <c:v>Oförändrat</c:v>
                  </c:pt>
                  <c:pt idx="10">
                    <c:v>Minska</c:v>
                  </c:pt>
                  <c:pt idx="11">
                    <c:v>Nettotal</c:v>
                  </c:pt>
                </c:lvl>
                <c:lvl>
                  <c:pt idx="0">
                    <c:v>Senaste 6 månaderna</c:v>
                  </c:pt>
                  <c:pt idx="4">
                    <c:v>Kommande 6 månader</c:v>
                  </c:pt>
                  <c:pt idx="8">
                    <c:v>Kommande 6-12 månader</c:v>
                  </c:pt>
                </c:lvl>
              </c:multiLvlStrCache>
            </c:multiLvlStrRef>
          </c:cat>
          <c:val>
            <c:numRef>
              <c:f>('Efterfrågan tot'!$N$4:$N$7,'Efterfrågan tot'!$N$9:$N$12,'Efterfrågan tot'!$N$14:$N$17)</c:f>
              <c:numCache>
                <c:formatCode>0.0</c:formatCode>
                <c:ptCount val="12"/>
                <c:pt idx="0">
                  <c:v>22.76557369754903</c:v>
                </c:pt>
                <c:pt idx="1">
                  <c:v>55.772624757446621</c:v>
                </c:pt>
                <c:pt idx="2">
                  <c:v>21.46180154500437</c:v>
                </c:pt>
                <c:pt idx="3">
                  <c:v>1.303772152544652</c:v>
                </c:pt>
                <c:pt idx="4">
                  <c:v>27.40955932576696</c:v>
                </c:pt>
                <c:pt idx="5">
                  <c:v>61.239759598227778</c:v>
                </c:pt>
                <c:pt idx="6">
                  <c:v>11.350681076005261</c:v>
                </c:pt>
                <c:pt idx="7">
                  <c:v>16.058878249761701</c:v>
                </c:pt>
                <c:pt idx="8">
                  <c:v>40.208973253755019</c:v>
                </c:pt>
                <c:pt idx="9">
                  <c:v>49.479292615382462</c:v>
                </c:pt>
                <c:pt idx="10">
                  <c:v>10.311734130862501</c:v>
                </c:pt>
                <c:pt idx="11">
                  <c:v>29.897239122892518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E0-4F14-B0D4-43668CD6445D}"/>
            </c:ext>
          </c:extLst>
        </c:ser>
        <c:ser>
          <c:idx val="1"/>
          <c:order val="1"/>
          <c:tx>
            <c:strRef>
              <c:f>('Efterfrågan tot'!$N$4:$N$7,'Efterfrågan tot'!$N$9:$N$12,'Efterfrågan tot'!$N$14:$N$17)</c:f>
              <c:strCache>
                <c:ptCount val="1"/>
                <c:pt idx="0">
                  <c:v>Våren 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('Efterfrågan tot'!$O$4:$O$7,'Efterfrågan tot'!$O$9:$O$12,'Efterfrågan tot'!$O$14:$O$17)</c:f>
                <c:numCache>
                  <c:formatCode>General</c:formatCode>
                  <c:ptCount val="12"/>
                  <c:pt idx="0">
                    <c:v>2.0413464288889349</c:v>
                  </c:pt>
                  <c:pt idx="1">
                    <c:v>2.4670830749768609</c:v>
                  </c:pt>
                  <c:pt idx="2">
                    <c:v>2.0501220916562528</c:v>
                  </c:pt>
                  <c:pt idx="4">
                    <c:v>2.1873047051248369</c:v>
                  </c:pt>
                  <c:pt idx="5">
                    <c:v>2.457783523573176</c:v>
                  </c:pt>
                  <c:pt idx="6">
                    <c:v>1.739619466846255</c:v>
                  </c:pt>
                  <c:pt idx="8">
                    <c:v>2.3050602120214418</c:v>
                  </c:pt>
                  <c:pt idx="9">
                    <c:v>2.4876282709150068</c:v>
                  </c:pt>
                  <c:pt idx="10">
                    <c:v>1.6972739139015229</c:v>
                  </c:pt>
                </c:numCache>
              </c:numRef>
            </c:plus>
            <c:minus>
              <c:numRef>
                <c:f>('Efterfrågan tot'!$O$4:$O$7,'Efterfrågan tot'!$O$9:$O$12,'Efterfrågan tot'!$O$14:$O$17)</c:f>
                <c:numCache>
                  <c:formatCode>General</c:formatCode>
                  <c:ptCount val="12"/>
                  <c:pt idx="0">
                    <c:v>2.0413464288889349</c:v>
                  </c:pt>
                  <c:pt idx="1">
                    <c:v>2.4670830749768609</c:v>
                  </c:pt>
                  <c:pt idx="2">
                    <c:v>2.0501220916562528</c:v>
                  </c:pt>
                  <c:pt idx="4">
                    <c:v>2.1873047051248369</c:v>
                  </c:pt>
                  <c:pt idx="5">
                    <c:v>2.457783523573176</c:v>
                  </c:pt>
                  <c:pt idx="6">
                    <c:v>1.739619466846255</c:v>
                  </c:pt>
                  <c:pt idx="8">
                    <c:v>2.3050602120214418</c:v>
                  </c:pt>
                  <c:pt idx="9">
                    <c:v>2.4876282709150068</c:v>
                  </c:pt>
                  <c:pt idx="10">
                    <c:v>1.6972739139015229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dk1"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</c:spPr>
          </c:errBars>
          <c:cat>
            <c:multiLvlStrRef>
              <c:f>('Efterfrågan tot'!$N$4:$N$7,'Efterfrågan tot'!$N$9:$N$12,'Efterfrågan tot'!$N$14:$N$17)</c:f>
              <c:multiLvlStrCache>
                <c:ptCount val="12"/>
                <c:lvl>
                  <c:pt idx="0">
                    <c:v>Öka</c:v>
                  </c:pt>
                  <c:pt idx="1">
                    <c:v>Oförändrat</c:v>
                  </c:pt>
                  <c:pt idx="2">
                    <c:v>Minska</c:v>
                  </c:pt>
                  <c:pt idx="3">
                    <c:v>Nettotal</c:v>
                  </c:pt>
                  <c:pt idx="4">
                    <c:v>Öka</c:v>
                  </c:pt>
                  <c:pt idx="5">
                    <c:v>Oförändrat</c:v>
                  </c:pt>
                  <c:pt idx="6">
                    <c:v>Minska</c:v>
                  </c:pt>
                  <c:pt idx="7">
                    <c:v>Nettotal</c:v>
                  </c:pt>
                  <c:pt idx="8">
                    <c:v>Öka</c:v>
                  </c:pt>
                  <c:pt idx="9">
                    <c:v>Oförändrat</c:v>
                  </c:pt>
                  <c:pt idx="10">
                    <c:v>Minska</c:v>
                  </c:pt>
                  <c:pt idx="11">
                    <c:v>Nettotal</c:v>
                  </c:pt>
                </c:lvl>
                <c:lvl>
                  <c:pt idx="0">
                    <c:v>Senaste 6 månaderna</c:v>
                  </c:pt>
                  <c:pt idx="4">
                    <c:v>Kommande 6 månader</c:v>
                  </c:pt>
                  <c:pt idx="8">
                    <c:v>Kommande 6-12 månader</c:v>
                  </c:pt>
                </c:lvl>
              </c:multiLvlStrCache>
            </c:multiLvlStrRef>
          </c:cat>
          <c:val>
            <c:numRef>
              <c:f>('Efterfrågan tot'!$N$4:$N$7,'Efterfrågan tot'!$N$9:$N$12,'Efterfrågan tot'!$N$14:$N$17)</c:f>
              <c:numCache>
                <c:formatCode>0.0</c:formatCode>
                <c:ptCount val="12"/>
                <c:pt idx="0">
                  <c:v>22.7534547064494</c:v>
                </c:pt>
                <c:pt idx="1">
                  <c:v>56.418242644794773</c:v>
                </c:pt>
                <c:pt idx="2">
                  <c:v>20.828302648755841</c:v>
                </c:pt>
                <c:pt idx="3">
                  <c:v>1.925152057693569</c:v>
                </c:pt>
                <c:pt idx="4">
                  <c:v>28.88453783873458</c:v>
                </c:pt>
                <c:pt idx="5">
                  <c:v>59.332508741512747</c:v>
                </c:pt>
                <c:pt idx="6">
                  <c:v>11.782953419752671</c:v>
                </c:pt>
                <c:pt idx="7">
                  <c:v>17.101584418981911</c:v>
                </c:pt>
                <c:pt idx="8">
                  <c:v>36.743702251513007</c:v>
                </c:pt>
                <c:pt idx="9">
                  <c:v>52.08142885854857</c:v>
                </c:pt>
                <c:pt idx="10">
                  <c:v>11.17486888993842</c:v>
                </c:pt>
                <c:pt idx="11">
                  <c:v>25.56883336157459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E0-4F14-B0D4-43668CD6445D}"/>
            </c:ext>
          </c:extLst>
        </c:ser>
        <c:ser>
          <c:idx val="2"/>
          <c:order val="2"/>
          <c:tx>
            <c:strRef>
              <c:f>('Efterfrågan tot'!$N$4:$N$7,'Efterfrågan tot'!$N$9:$N$12,'Efterfrågan tot'!$N$14:$N$17)</c:f>
              <c:strCache>
                <c:ptCount val="1"/>
                <c:pt idx="0">
                  <c:v>Hösten 2025</c:v>
                </c:pt>
              </c:strCache>
            </c:strRef>
          </c:tx>
          <c:spPr>
            <a:solidFill>
              <a:srgbClr val="E83278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('Efterfrågan tot'!$P$4:$P$7,'Efterfrågan tot'!$P$9:$P$12,'Efterfrågan tot'!$P$14:$P$17)</c:f>
                <c:numCache>
                  <c:formatCode>General</c:formatCode>
                  <c:ptCount val="12"/>
                  <c:pt idx="0">
                    <c:v>1.8995251451712949</c:v>
                  </c:pt>
                  <c:pt idx="1">
                    <c:v>2.275833955969409</c:v>
                  </c:pt>
                  <c:pt idx="2">
                    <c:v>1.7636582284652871</c:v>
                  </c:pt>
                  <c:pt idx="4">
                    <c:v>2.0751682923516759</c:v>
                  </c:pt>
                  <c:pt idx="5">
                    <c:v>2.3243951706064081</c:v>
                  </c:pt>
                  <c:pt idx="6">
                    <c:v>1.594027950766759</c:v>
                  </c:pt>
                  <c:pt idx="8">
                    <c:v>2.2705297458625542</c:v>
                  </c:pt>
                  <c:pt idx="9">
                    <c:v>2.4030834530667682</c:v>
                  </c:pt>
                  <c:pt idx="10">
                    <c:v>1.450004112664395</c:v>
                  </c:pt>
                </c:numCache>
              </c:numRef>
            </c:plus>
            <c:minus>
              <c:numRef>
                <c:f>('Efterfrågan tot'!$P$4:$P$7,'Efterfrågan tot'!$P$9:$P$12,'Efterfrågan tot'!$P$14:$P$17)</c:f>
                <c:numCache>
                  <c:formatCode>General</c:formatCode>
                  <c:ptCount val="12"/>
                  <c:pt idx="0">
                    <c:v>1.8995251451712949</c:v>
                  </c:pt>
                  <c:pt idx="1">
                    <c:v>2.275833955969409</c:v>
                  </c:pt>
                  <c:pt idx="2">
                    <c:v>1.7636582284652871</c:v>
                  </c:pt>
                  <c:pt idx="4">
                    <c:v>2.0751682923516759</c:v>
                  </c:pt>
                  <c:pt idx="5">
                    <c:v>2.3243951706064081</c:v>
                  </c:pt>
                  <c:pt idx="6">
                    <c:v>1.594027950766759</c:v>
                  </c:pt>
                  <c:pt idx="8">
                    <c:v>2.2705297458625542</c:v>
                  </c:pt>
                  <c:pt idx="9">
                    <c:v>2.4030834530667682</c:v>
                  </c:pt>
                  <c:pt idx="10">
                    <c:v>1.450004112664395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dk1"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</c:spPr>
          </c:errBars>
          <c:cat>
            <c:multiLvlStrRef>
              <c:f>('Efterfrågan tot'!$N$4:$N$7,'Efterfrågan tot'!$N$9:$N$12,'Efterfrågan tot'!$N$14:$N$17)</c:f>
              <c:multiLvlStrCache>
                <c:ptCount val="12"/>
                <c:lvl>
                  <c:pt idx="0">
                    <c:v>Öka</c:v>
                  </c:pt>
                  <c:pt idx="1">
                    <c:v>Oförändrat</c:v>
                  </c:pt>
                  <c:pt idx="2">
                    <c:v>Minska</c:v>
                  </c:pt>
                  <c:pt idx="3">
                    <c:v>Nettotal</c:v>
                  </c:pt>
                  <c:pt idx="4">
                    <c:v>Öka</c:v>
                  </c:pt>
                  <c:pt idx="5">
                    <c:v>Oförändrat</c:v>
                  </c:pt>
                  <c:pt idx="6">
                    <c:v>Minska</c:v>
                  </c:pt>
                  <c:pt idx="7">
                    <c:v>Nettotal</c:v>
                  </c:pt>
                  <c:pt idx="8">
                    <c:v>Öka</c:v>
                  </c:pt>
                  <c:pt idx="9">
                    <c:v>Oförändrat</c:v>
                  </c:pt>
                  <c:pt idx="10">
                    <c:v>Minska</c:v>
                  </c:pt>
                  <c:pt idx="11">
                    <c:v>Nettotal</c:v>
                  </c:pt>
                </c:lvl>
                <c:lvl>
                  <c:pt idx="0">
                    <c:v>Senaste 6 månaderna</c:v>
                  </c:pt>
                  <c:pt idx="4">
                    <c:v>Kommande 6 månader</c:v>
                  </c:pt>
                  <c:pt idx="8">
                    <c:v>Kommande 6-12 månader</c:v>
                  </c:pt>
                </c:lvl>
              </c:multiLvlStrCache>
            </c:multiLvlStrRef>
          </c:cat>
          <c:val>
            <c:numRef>
              <c:f>('Efterfrågan tot'!$N$4:$N$7,'Efterfrågan tot'!$N$9:$N$12,'Efterfrågan tot'!$N$14:$N$17)</c:f>
              <c:numCache>
                <c:formatCode>0.0</c:formatCode>
                <c:ptCount val="12"/>
                <c:pt idx="0">
                  <c:v>24.471350507132652</c:v>
                </c:pt>
                <c:pt idx="1">
                  <c:v>60.152896268242792</c:v>
                </c:pt>
                <c:pt idx="2">
                  <c:v>15.375753224624569</c:v>
                </c:pt>
                <c:pt idx="3">
                  <c:v>9.095597282508086</c:v>
                </c:pt>
                <c:pt idx="4">
                  <c:v>26.625975473610431</c:v>
                </c:pt>
                <c:pt idx="5">
                  <c:v>63.442170650768347</c:v>
                </c:pt>
                <c:pt idx="6">
                  <c:v>9.931853875621238</c:v>
                </c:pt>
                <c:pt idx="7">
                  <c:v>16.694121597989191</c:v>
                </c:pt>
                <c:pt idx="8">
                  <c:v>35.836978997881289</c:v>
                </c:pt>
                <c:pt idx="9">
                  <c:v>55.536924139159069</c:v>
                </c:pt>
                <c:pt idx="10">
                  <c:v>8.6260968629596277</c:v>
                </c:pt>
                <c:pt idx="11">
                  <c:v>27.210882134921661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8E0-4F14-B0D4-43668CD644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395328944"/>
        <c:axId val="395310224"/>
      </c:barChart>
      <c:catAx>
        <c:axId val="3953289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v-SE" sz="1000" b="0" i="0" u="none" strike="noStrike" kern="1200" baseline="0">
                    <a:solidFill>
                      <a:sysClr val="windowText" lastClr="000000"/>
                    </a:solidFill>
                  </a:rPr>
                  <a:t>Felstaplarna visar 95-procentiga konfidensintervall</a:t>
                </a:r>
              </a:p>
              <a:p>
                <a:pPr>
                  <a:defRPr/>
                </a:pPr>
                <a:r>
                  <a:rPr lang="sv-SE" sz="1000" b="0" i="0" u="none" strike="noStrike" kern="1200" baseline="0">
                    <a:solidFill>
                      <a:sysClr val="windowText" lastClr="000000"/>
                    </a:solidFill>
                  </a:rPr>
                  <a:t>Källa: Arbetsförmedlingen</a:t>
                </a:r>
              </a:p>
              <a:p>
                <a:pPr>
                  <a:defRPr/>
                </a:pPr>
                <a:endParaRPr lang="sv-SE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395310224"/>
        <c:crosses val="autoZero"/>
        <c:auto val="1"/>
        <c:lblAlgn val="ctr"/>
        <c:lblOffset val="100"/>
        <c:noMultiLvlLbl val="0"/>
      </c:catAx>
      <c:valAx>
        <c:axId val="395310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>
                    <a:solidFill>
                      <a:sysClr val="windowText" lastClr="000000"/>
                    </a:solidFill>
                  </a:rPr>
                  <a:t>Andel</a:t>
                </a:r>
              </a:p>
            </c:rich>
          </c:tx>
          <c:layout>
            <c:manualLayout>
              <c:xMode val="edge"/>
              <c:yMode val="edge"/>
              <c:x val="5.2239484126984113E-2"/>
              <c:y val="0.161861388888888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395328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23053174603174603"/>
          <c:y val="0.13134027777777776"/>
          <c:w val="0.53389674075550686"/>
          <c:h val="7.18447187344825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v-S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[diagram-och-tabellunderlag-arbetsmarknadsutsikterna-ht-25.xlsx]Anställningsplaner tot!Pivottabell2</c:name>
    <c:fmtId val="15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Anställda om ett år, </a:t>
            </a:r>
            <a:r>
              <a:rPr lang="sv-SE" b="1"/>
              <a:t>totalt</a:t>
            </a:r>
            <a:endParaRPr lang="en-US" b="1"/>
          </a:p>
          <a:p>
            <a:pPr>
              <a:defRPr/>
            </a:pPr>
            <a:r>
              <a:rPr lang="sv-SE" sz="1200"/>
              <a:t>Nettotal och bruttovärden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5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6.1234930410423313E-2"/>
          <c:y val="0.25650320842282315"/>
          <c:w val="0.91098849031607443"/>
          <c:h val="0.549569422883029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'Anställningsplaner tot'!$M$3:$M$9</c:f>
              <c:strCache>
                <c:ptCount val="1"/>
                <c:pt idx="0">
                  <c:v>Hösten 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'Anställningsplaner tot'!$M$3:$M$9</c:f>
                <c:numCache>
                  <c:formatCode>General</c:formatCode>
                  <c:ptCount val="7"/>
                  <c:pt idx="0">
                    <c:v>1.371812578192882</c:v>
                  </c:pt>
                  <c:pt idx="1">
                    <c:v>1.019831035748181</c:v>
                  </c:pt>
                  <c:pt idx="2">
                    <c:v>0.57743631762561531</c:v>
                  </c:pt>
                  <c:pt idx="3">
                    <c:v>0.69027970043355058</c:v>
                  </c:pt>
                  <c:pt idx="4">
                    <c:v>0.33177851061441771</c:v>
                  </c:pt>
                  <c:pt idx="5">
                    <c:v>1.0918527705045</c:v>
                  </c:pt>
                </c:numCache>
              </c:numRef>
            </c:plus>
            <c:minus>
              <c:numRef>
                <c:f>'Anställningsplaner tot'!$M$3:$M$9</c:f>
                <c:numCache>
                  <c:formatCode>General</c:formatCode>
                  <c:ptCount val="7"/>
                  <c:pt idx="0">
                    <c:v>1.371812578192882</c:v>
                  </c:pt>
                  <c:pt idx="1">
                    <c:v>1.019831035748181</c:v>
                  </c:pt>
                  <c:pt idx="2">
                    <c:v>0.57743631762561531</c:v>
                  </c:pt>
                  <c:pt idx="3">
                    <c:v>0.69027970043355058</c:v>
                  </c:pt>
                  <c:pt idx="4">
                    <c:v>0.33177851061441771</c:v>
                  </c:pt>
                  <c:pt idx="5">
                    <c:v>1.0918527705045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dk1"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</c:spPr>
          </c:errBars>
          <c:cat>
            <c:strRef>
              <c:f>'Anställningsplaner tot'!$M$3:$M$9</c:f>
              <c:strCache>
                <c:ptCount val="7"/>
                <c:pt idx="0">
                  <c:v>Viss ökning</c:v>
                </c:pt>
                <c:pt idx="1">
                  <c:v>Stor ökning</c:v>
                </c:pt>
                <c:pt idx="2">
                  <c:v>Ingen förändring</c:v>
                </c:pt>
                <c:pt idx="3">
                  <c:v>Viss minskning</c:v>
                </c:pt>
                <c:pt idx="4">
                  <c:v>Stor minskning</c:v>
                </c:pt>
                <c:pt idx="5">
                  <c:v>Kan ej bedöma</c:v>
                </c:pt>
                <c:pt idx="6">
                  <c:v>Nettotal</c:v>
                </c:pt>
              </c:strCache>
            </c:strRef>
          </c:cat>
          <c:val>
            <c:numRef>
              <c:f>'Anställningsplaner tot'!$M$3:$M$9</c:f>
              <c:numCache>
                <c:formatCode>0.0</c:formatCode>
                <c:ptCount val="7"/>
                <c:pt idx="0">
                  <c:v>20.719964347270182</c:v>
                </c:pt>
                <c:pt idx="1">
                  <c:v>4.1861332090812784</c:v>
                </c:pt>
                <c:pt idx="2">
                  <c:v>45.055553002722263</c:v>
                </c:pt>
                <c:pt idx="3">
                  <c:v>8.5781506106080485</c:v>
                </c:pt>
                <c:pt idx="4">
                  <c:v>1.9741287734336039</c:v>
                </c:pt>
                <c:pt idx="5">
                  <c:v>19.486070056884628</c:v>
                </c:pt>
                <c:pt idx="6">
                  <c:v>14.353818172309809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51B-4F24-8770-4AF168E57543}"/>
            </c:ext>
          </c:extLst>
        </c:ser>
        <c:ser>
          <c:idx val="1"/>
          <c:order val="1"/>
          <c:tx>
            <c:strRef>
              <c:f>'Anställningsplaner tot'!$M$3:$M$9</c:f>
              <c:strCache>
                <c:ptCount val="1"/>
                <c:pt idx="0">
                  <c:v>Våren 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'Anställningsplaner tot'!$N$3:$N$9</c:f>
                <c:numCache>
                  <c:formatCode>General</c:formatCode>
                  <c:ptCount val="7"/>
                  <c:pt idx="0">
                    <c:v>1.377975583569047</c:v>
                  </c:pt>
                  <c:pt idx="1">
                    <c:v>0.97482421851236845</c:v>
                  </c:pt>
                  <c:pt idx="2">
                    <c:v>0.48884368394371858</c:v>
                  </c:pt>
                  <c:pt idx="3">
                    <c:v>0.63773766836273116</c:v>
                  </c:pt>
                  <c:pt idx="4">
                    <c:v>0.46000574614394157</c:v>
                  </c:pt>
                  <c:pt idx="5">
                    <c:v>1.127616414666011</c:v>
                  </c:pt>
                </c:numCache>
              </c:numRef>
            </c:plus>
            <c:minus>
              <c:numRef>
                <c:f>'Anställningsplaner tot'!$N$3:$N$9</c:f>
                <c:numCache>
                  <c:formatCode>General</c:formatCode>
                  <c:ptCount val="7"/>
                  <c:pt idx="0">
                    <c:v>1.377975583569047</c:v>
                  </c:pt>
                  <c:pt idx="1">
                    <c:v>0.97482421851236845</c:v>
                  </c:pt>
                  <c:pt idx="2">
                    <c:v>0.48884368394371858</c:v>
                  </c:pt>
                  <c:pt idx="3">
                    <c:v>0.63773766836273116</c:v>
                  </c:pt>
                  <c:pt idx="4">
                    <c:v>0.46000574614394157</c:v>
                  </c:pt>
                  <c:pt idx="5">
                    <c:v>1.127616414666011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dk1"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</c:spPr>
          </c:errBars>
          <c:cat>
            <c:strRef>
              <c:f>'Anställningsplaner tot'!$M$3:$M$9</c:f>
              <c:strCache>
                <c:ptCount val="7"/>
                <c:pt idx="0">
                  <c:v>Viss ökning</c:v>
                </c:pt>
                <c:pt idx="1">
                  <c:v>Stor ökning</c:v>
                </c:pt>
                <c:pt idx="2">
                  <c:v>Ingen förändring</c:v>
                </c:pt>
                <c:pt idx="3">
                  <c:v>Viss minskning</c:v>
                </c:pt>
                <c:pt idx="4">
                  <c:v>Stor minskning</c:v>
                </c:pt>
                <c:pt idx="5">
                  <c:v>Kan ej bedöma</c:v>
                </c:pt>
                <c:pt idx="6">
                  <c:v>Nettotal</c:v>
                </c:pt>
              </c:strCache>
            </c:strRef>
          </c:cat>
          <c:val>
            <c:numRef>
              <c:f>'Anställningsplaner tot'!$M$3:$M$9</c:f>
              <c:numCache>
                <c:formatCode>0.0</c:formatCode>
                <c:ptCount val="7"/>
                <c:pt idx="0">
                  <c:v>20.474396169600659</c:v>
                </c:pt>
                <c:pt idx="1">
                  <c:v>3.0303273138104179</c:v>
                </c:pt>
                <c:pt idx="2">
                  <c:v>46.374951477950972</c:v>
                </c:pt>
                <c:pt idx="3">
                  <c:v>7.8560739880625956</c:v>
                </c:pt>
                <c:pt idx="4">
                  <c:v>2.499642854137146</c:v>
                </c:pt>
                <c:pt idx="5">
                  <c:v>19.764608196438211</c:v>
                </c:pt>
                <c:pt idx="6">
                  <c:v>13.14900664121134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51B-4F24-8770-4AF168E57543}"/>
            </c:ext>
          </c:extLst>
        </c:ser>
        <c:ser>
          <c:idx val="2"/>
          <c:order val="2"/>
          <c:tx>
            <c:strRef>
              <c:f>'Anställningsplaner tot'!$M$3:$M$9</c:f>
              <c:strCache>
                <c:ptCount val="1"/>
                <c:pt idx="0">
                  <c:v>Hösten 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'Anställningsplaner tot'!$O$3:$O$9</c:f>
                <c:numCache>
                  <c:formatCode>General</c:formatCode>
                  <c:ptCount val="7"/>
                  <c:pt idx="0">
                    <c:v>1.328266461940514</c:v>
                  </c:pt>
                  <c:pt idx="1">
                    <c:v>0.97106625822752368</c:v>
                  </c:pt>
                  <c:pt idx="2">
                    <c:v>0.45789223486191899</c:v>
                  </c:pt>
                  <c:pt idx="3">
                    <c:v>0.62833975693887956</c:v>
                  </c:pt>
                  <c:pt idx="4">
                    <c:v>0.38604721356615801</c:v>
                  </c:pt>
                  <c:pt idx="5">
                    <c:v>1.0522577557523749</c:v>
                  </c:pt>
                </c:numCache>
              </c:numRef>
            </c:plus>
            <c:minus>
              <c:numRef>
                <c:f>'Anställningsplaner tot'!$O$3:$O$9</c:f>
                <c:numCache>
                  <c:formatCode>General</c:formatCode>
                  <c:ptCount val="7"/>
                  <c:pt idx="0">
                    <c:v>1.328266461940514</c:v>
                  </c:pt>
                  <c:pt idx="1">
                    <c:v>0.97106625822752368</c:v>
                  </c:pt>
                  <c:pt idx="2">
                    <c:v>0.45789223486191899</c:v>
                  </c:pt>
                  <c:pt idx="3">
                    <c:v>0.62833975693887956</c:v>
                  </c:pt>
                  <c:pt idx="4">
                    <c:v>0.38604721356615801</c:v>
                  </c:pt>
                  <c:pt idx="5">
                    <c:v>1.0522577557523749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dk1"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</c:spPr>
          </c:errBars>
          <c:cat>
            <c:strRef>
              <c:f>'Anställningsplaner tot'!$M$3:$M$9</c:f>
              <c:strCache>
                <c:ptCount val="7"/>
                <c:pt idx="0">
                  <c:v>Viss ökning</c:v>
                </c:pt>
                <c:pt idx="1">
                  <c:v>Stor ökning</c:v>
                </c:pt>
                <c:pt idx="2">
                  <c:v>Ingen förändring</c:v>
                </c:pt>
                <c:pt idx="3">
                  <c:v>Viss minskning</c:v>
                </c:pt>
                <c:pt idx="4">
                  <c:v>Stor minskning</c:v>
                </c:pt>
                <c:pt idx="5">
                  <c:v>Kan ej bedöma</c:v>
                </c:pt>
                <c:pt idx="6">
                  <c:v>Nettotal</c:v>
                </c:pt>
              </c:strCache>
            </c:strRef>
          </c:cat>
          <c:val>
            <c:numRef>
              <c:f>'Anställningsplaner tot'!$M$3:$M$9</c:f>
              <c:numCache>
                <c:formatCode>0.0</c:formatCode>
                <c:ptCount val="7"/>
                <c:pt idx="0">
                  <c:v>20.058587381741209</c:v>
                </c:pt>
                <c:pt idx="1">
                  <c:v>3.2692812222104108</c:v>
                </c:pt>
                <c:pt idx="2">
                  <c:v>48.124456978500533</c:v>
                </c:pt>
                <c:pt idx="3">
                  <c:v>7.2892302901322186</c:v>
                </c:pt>
                <c:pt idx="4">
                  <c:v>1.8694936172226739</c:v>
                </c:pt>
                <c:pt idx="5">
                  <c:v>19.388950510192931</c:v>
                </c:pt>
                <c:pt idx="6">
                  <c:v>14.16914469659673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51B-4F24-8770-4AF168E575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89650560"/>
        <c:axId val="689651520"/>
      </c:barChart>
      <c:catAx>
        <c:axId val="68965056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v-SE" sz="1000" b="0" i="0" u="none" strike="noStrike" kern="1200" baseline="0">
                    <a:solidFill>
                      <a:sysClr val="windowText" lastClr="000000"/>
                    </a:solidFill>
                    <a:effectLst/>
                  </a:rPr>
                  <a:t>Felstaplarna visar 95-procentiga konfidensintervall</a:t>
                </a:r>
              </a:p>
              <a:p>
                <a:pPr>
                  <a:defRPr/>
                </a:pPr>
                <a:r>
                  <a:rPr lang="sv-SE" sz="1000" b="0" i="0" u="none" strike="noStrike" kern="1200" baseline="0">
                    <a:solidFill>
                      <a:sysClr val="windowText" lastClr="000000"/>
                    </a:solidFill>
                    <a:effectLst/>
                  </a:rPr>
                  <a:t>Källa: Arbetsförmedlingen</a:t>
                </a:r>
                <a:endParaRPr lang="sv-SE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89651520"/>
        <c:crosses val="autoZero"/>
        <c:auto val="1"/>
        <c:lblAlgn val="ctr"/>
        <c:lblOffset val="100"/>
        <c:noMultiLvlLbl val="0"/>
      </c:catAx>
      <c:valAx>
        <c:axId val="689651520"/>
        <c:scaling>
          <c:orientation val="minMax"/>
          <c:max val="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v-SE"/>
                  <a:t>Andel</a:t>
                </a:r>
              </a:p>
            </c:rich>
          </c:tx>
          <c:layout>
            <c:manualLayout>
              <c:xMode val="edge"/>
              <c:yMode val="edge"/>
              <c:x val="1.2625717851591944E-2"/>
              <c:y val="0.161800415834309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896505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v-S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sv-S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[diagram-och-tabellunderlag-arbetsmarknadsutsikterna-ht-25.xlsx]Efterfrågan Ngren!Pivottabell18</c:name>
    <c:fmtId val="8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sv-SE" b="1"/>
              <a:t>Efterfrågeindikator, perioder och näringsgren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v-SE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5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5.431251881638318E-2"/>
          <c:y val="0.15908519667047494"/>
          <c:w val="0.92375923317371911"/>
          <c:h val="0.4403813720689843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'Efterfrågan Ngren'!$B$3:$B$4</c:f>
              <c:strCache>
                <c:ptCount val="1"/>
                <c:pt idx="0">
                  <c:v>Hösten 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'Efterfrågan Ngren'!$A$5:$A$25</c:f>
              <c:multiLvlStrCache>
                <c:ptCount val="18"/>
                <c:lvl>
                  <c:pt idx="0">
                    <c:v>Bygg</c:v>
                  </c:pt>
                  <c:pt idx="1">
                    <c:v>Industri</c:v>
                  </c:pt>
                  <c:pt idx="2">
                    <c:v>Jord och skog</c:v>
                  </c:pt>
                  <c:pt idx="3">
                    <c:v>Offentliga tjänster</c:v>
                  </c:pt>
                  <c:pt idx="4">
                    <c:v>Privata tjänster</c:v>
                  </c:pt>
                  <c:pt idx="5">
                    <c:v>Totalt</c:v>
                  </c:pt>
                  <c:pt idx="6">
                    <c:v>Bygg</c:v>
                  </c:pt>
                  <c:pt idx="7">
                    <c:v>Industri</c:v>
                  </c:pt>
                  <c:pt idx="8">
                    <c:v>Jord och skog</c:v>
                  </c:pt>
                  <c:pt idx="9">
                    <c:v>Offentliga tjänster</c:v>
                  </c:pt>
                  <c:pt idx="10">
                    <c:v>Privata tjänster</c:v>
                  </c:pt>
                  <c:pt idx="11">
                    <c:v>Totalt</c:v>
                  </c:pt>
                  <c:pt idx="12">
                    <c:v>Bygg</c:v>
                  </c:pt>
                  <c:pt idx="13">
                    <c:v>Industri</c:v>
                  </c:pt>
                  <c:pt idx="14">
                    <c:v>Jord och skog</c:v>
                  </c:pt>
                  <c:pt idx="15">
                    <c:v>Offentliga tjänster</c:v>
                  </c:pt>
                  <c:pt idx="16">
                    <c:v>Privata tjänster</c:v>
                  </c:pt>
                  <c:pt idx="17">
                    <c:v>Totalt</c:v>
                  </c:pt>
                </c:lvl>
                <c:lvl>
                  <c:pt idx="0">
                    <c:v>Senaste 6 månaderna</c:v>
                  </c:pt>
                  <c:pt idx="6">
                    <c:v>Kommande 6 månader</c:v>
                  </c:pt>
                  <c:pt idx="12">
                    <c:v>Kommande 6-12 månader</c:v>
                  </c:pt>
                </c:lvl>
              </c:multiLvlStrCache>
            </c:multiLvlStrRef>
          </c:cat>
          <c:val>
            <c:numRef>
              <c:f>'Efterfrågan Ngren'!$B$5:$B$25</c:f>
              <c:numCache>
                <c:formatCode>0.0</c:formatCode>
                <c:ptCount val="18"/>
                <c:pt idx="0">
                  <c:v>-2.0009893579131188</c:v>
                </c:pt>
                <c:pt idx="1">
                  <c:v>-7.8255044754753671</c:v>
                </c:pt>
                <c:pt idx="2">
                  <c:v>26.046413357545021</c:v>
                </c:pt>
                <c:pt idx="3">
                  <c:v>8.293220592752931</c:v>
                </c:pt>
                <c:pt idx="4">
                  <c:v>-0.22915782272751589</c:v>
                </c:pt>
                <c:pt idx="5">
                  <c:v>1.303772152544652</c:v>
                </c:pt>
                <c:pt idx="6">
                  <c:v>10.910727623335969</c:v>
                </c:pt>
                <c:pt idx="7">
                  <c:v>20.757442955271561</c:v>
                </c:pt>
                <c:pt idx="8">
                  <c:v>6.4723449937757662</c:v>
                </c:pt>
                <c:pt idx="9">
                  <c:v>12.46496833988448</c:v>
                </c:pt>
                <c:pt idx="10">
                  <c:v>18.08222268132678</c:v>
                </c:pt>
                <c:pt idx="11">
                  <c:v>16.058878249761701</c:v>
                </c:pt>
                <c:pt idx="12">
                  <c:v>35.081458933637037</c:v>
                </c:pt>
                <c:pt idx="13">
                  <c:v>38.263893812096903</c:v>
                </c:pt>
                <c:pt idx="14">
                  <c:v>10.022727013167961</c:v>
                </c:pt>
                <c:pt idx="15">
                  <c:v>15.337580914565949</c:v>
                </c:pt>
                <c:pt idx="16">
                  <c:v>34.093881994495483</c:v>
                </c:pt>
                <c:pt idx="17">
                  <c:v>29.897239122892518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ED-42A6-A1A8-D90284B21CBC}"/>
            </c:ext>
          </c:extLst>
        </c:ser>
        <c:ser>
          <c:idx val="1"/>
          <c:order val="1"/>
          <c:tx>
            <c:strRef>
              <c:f>'Efterfrågan Ngren'!$C$3:$C$4</c:f>
              <c:strCache>
                <c:ptCount val="1"/>
                <c:pt idx="0">
                  <c:v>Våren 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'Efterfrågan Ngren'!$A$5:$A$25</c:f>
              <c:multiLvlStrCache>
                <c:ptCount val="18"/>
                <c:lvl>
                  <c:pt idx="0">
                    <c:v>Bygg</c:v>
                  </c:pt>
                  <c:pt idx="1">
                    <c:v>Industri</c:v>
                  </c:pt>
                  <c:pt idx="2">
                    <c:v>Jord och skog</c:v>
                  </c:pt>
                  <c:pt idx="3">
                    <c:v>Offentliga tjänster</c:v>
                  </c:pt>
                  <c:pt idx="4">
                    <c:v>Privata tjänster</c:v>
                  </c:pt>
                  <c:pt idx="5">
                    <c:v>Totalt</c:v>
                  </c:pt>
                  <c:pt idx="6">
                    <c:v>Bygg</c:v>
                  </c:pt>
                  <c:pt idx="7">
                    <c:v>Industri</c:v>
                  </c:pt>
                  <c:pt idx="8">
                    <c:v>Jord och skog</c:v>
                  </c:pt>
                  <c:pt idx="9">
                    <c:v>Offentliga tjänster</c:v>
                  </c:pt>
                  <c:pt idx="10">
                    <c:v>Privata tjänster</c:v>
                  </c:pt>
                  <c:pt idx="11">
                    <c:v>Totalt</c:v>
                  </c:pt>
                  <c:pt idx="12">
                    <c:v>Bygg</c:v>
                  </c:pt>
                  <c:pt idx="13">
                    <c:v>Industri</c:v>
                  </c:pt>
                  <c:pt idx="14">
                    <c:v>Jord och skog</c:v>
                  </c:pt>
                  <c:pt idx="15">
                    <c:v>Offentliga tjänster</c:v>
                  </c:pt>
                  <c:pt idx="16">
                    <c:v>Privata tjänster</c:v>
                  </c:pt>
                  <c:pt idx="17">
                    <c:v>Totalt</c:v>
                  </c:pt>
                </c:lvl>
                <c:lvl>
                  <c:pt idx="0">
                    <c:v>Senaste 6 månaderna</c:v>
                  </c:pt>
                  <c:pt idx="6">
                    <c:v>Kommande 6 månader</c:v>
                  </c:pt>
                  <c:pt idx="12">
                    <c:v>Kommande 6-12 månader</c:v>
                  </c:pt>
                </c:lvl>
              </c:multiLvlStrCache>
            </c:multiLvlStrRef>
          </c:cat>
          <c:val>
            <c:numRef>
              <c:f>'Efterfrågan Ngren'!$C$5:$C$25</c:f>
              <c:numCache>
                <c:formatCode>0.0</c:formatCode>
                <c:ptCount val="18"/>
                <c:pt idx="0">
                  <c:v>-11.128814638749979</c:v>
                </c:pt>
                <c:pt idx="1">
                  <c:v>-2.4797143526152752</c:v>
                </c:pt>
                <c:pt idx="2">
                  <c:v>9.103352081505232</c:v>
                </c:pt>
                <c:pt idx="3">
                  <c:v>6.8074146796552331</c:v>
                </c:pt>
                <c:pt idx="4">
                  <c:v>2.8927025526203471</c:v>
                </c:pt>
                <c:pt idx="5">
                  <c:v>1.925152057693569</c:v>
                </c:pt>
                <c:pt idx="6">
                  <c:v>13.234856767588759</c:v>
                </c:pt>
                <c:pt idx="7">
                  <c:v>22.902729494904211</c:v>
                </c:pt>
                <c:pt idx="8">
                  <c:v>24.349283873093391</c:v>
                </c:pt>
                <c:pt idx="9">
                  <c:v>5.6768102135312857</c:v>
                </c:pt>
                <c:pt idx="10">
                  <c:v>21.401047741920181</c:v>
                </c:pt>
                <c:pt idx="11">
                  <c:v>17.101584418981911</c:v>
                </c:pt>
                <c:pt idx="12">
                  <c:v>26.187520129242721</c:v>
                </c:pt>
                <c:pt idx="13">
                  <c:v>32.741573615309079</c:v>
                </c:pt>
                <c:pt idx="14">
                  <c:v>20.213261250759079</c:v>
                </c:pt>
                <c:pt idx="15">
                  <c:v>7.2502927425146666</c:v>
                </c:pt>
                <c:pt idx="16">
                  <c:v>31.968808384005651</c:v>
                </c:pt>
                <c:pt idx="17">
                  <c:v>25.56883336157459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AED-42A6-A1A8-D90284B21CBC}"/>
            </c:ext>
          </c:extLst>
        </c:ser>
        <c:ser>
          <c:idx val="2"/>
          <c:order val="2"/>
          <c:tx>
            <c:strRef>
              <c:f>'Efterfrågan Ngren'!$D$3:$D$4</c:f>
              <c:strCache>
                <c:ptCount val="1"/>
                <c:pt idx="0">
                  <c:v>Hösten 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'Efterfrågan Ngren'!$A$5:$A$25</c:f>
              <c:multiLvlStrCache>
                <c:ptCount val="18"/>
                <c:lvl>
                  <c:pt idx="0">
                    <c:v>Bygg</c:v>
                  </c:pt>
                  <c:pt idx="1">
                    <c:v>Industri</c:v>
                  </c:pt>
                  <c:pt idx="2">
                    <c:v>Jord och skog</c:v>
                  </c:pt>
                  <c:pt idx="3">
                    <c:v>Offentliga tjänster</c:v>
                  </c:pt>
                  <c:pt idx="4">
                    <c:v>Privata tjänster</c:v>
                  </c:pt>
                  <c:pt idx="5">
                    <c:v>Totalt</c:v>
                  </c:pt>
                  <c:pt idx="6">
                    <c:v>Bygg</c:v>
                  </c:pt>
                  <c:pt idx="7">
                    <c:v>Industri</c:v>
                  </c:pt>
                  <c:pt idx="8">
                    <c:v>Jord och skog</c:v>
                  </c:pt>
                  <c:pt idx="9">
                    <c:v>Offentliga tjänster</c:v>
                  </c:pt>
                  <c:pt idx="10">
                    <c:v>Privata tjänster</c:v>
                  </c:pt>
                  <c:pt idx="11">
                    <c:v>Totalt</c:v>
                  </c:pt>
                  <c:pt idx="12">
                    <c:v>Bygg</c:v>
                  </c:pt>
                  <c:pt idx="13">
                    <c:v>Industri</c:v>
                  </c:pt>
                  <c:pt idx="14">
                    <c:v>Jord och skog</c:v>
                  </c:pt>
                  <c:pt idx="15">
                    <c:v>Offentliga tjänster</c:v>
                  </c:pt>
                  <c:pt idx="16">
                    <c:v>Privata tjänster</c:v>
                  </c:pt>
                  <c:pt idx="17">
                    <c:v>Totalt</c:v>
                  </c:pt>
                </c:lvl>
                <c:lvl>
                  <c:pt idx="0">
                    <c:v>Senaste 6 månaderna</c:v>
                  </c:pt>
                  <c:pt idx="6">
                    <c:v>Kommande 6 månader</c:v>
                  </c:pt>
                  <c:pt idx="12">
                    <c:v>Kommande 6-12 månader</c:v>
                  </c:pt>
                </c:lvl>
              </c:multiLvlStrCache>
            </c:multiLvlStrRef>
          </c:cat>
          <c:val>
            <c:numRef>
              <c:f>'Efterfrågan Ngren'!$D$5:$D$25</c:f>
              <c:numCache>
                <c:formatCode>0.0</c:formatCode>
                <c:ptCount val="18"/>
                <c:pt idx="0">
                  <c:v>11.45534941836682</c:v>
                </c:pt>
                <c:pt idx="1">
                  <c:v>9.2510535004854102</c:v>
                </c:pt>
                <c:pt idx="2">
                  <c:v>22.596205285495209</c:v>
                </c:pt>
                <c:pt idx="3">
                  <c:v>4.3385034459022416</c:v>
                </c:pt>
                <c:pt idx="4">
                  <c:v>10.243476330021171</c:v>
                </c:pt>
                <c:pt idx="5">
                  <c:v>9.095597282508086</c:v>
                </c:pt>
                <c:pt idx="6">
                  <c:v>20.75872058437168</c:v>
                </c:pt>
                <c:pt idx="7">
                  <c:v>24.08723154169385</c:v>
                </c:pt>
                <c:pt idx="8">
                  <c:v>-5.965797639002818</c:v>
                </c:pt>
                <c:pt idx="9">
                  <c:v>12.338644179010281</c:v>
                </c:pt>
                <c:pt idx="10">
                  <c:v>17.327878235413401</c:v>
                </c:pt>
                <c:pt idx="11">
                  <c:v>16.694121597989191</c:v>
                </c:pt>
                <c:pt idx="12">
                  <c:v>35.531743244132123</c:v>
                </c:pt>
                <c:pt idx="13">
                  <c:v>37.034811546947402</c:v>
                </c:pt>
                <c:pt idx="14">
                  <c:v>4.3234423481579238</c:v>
                </c:pt>
                <c:pt idx="15">
                  <c:v>14.535778992377191</c:v>
                </c:pt>
                <c:pt idx="16">
                  <c:v>30.193660451853269</c:v>
                </c:pt>
                <c:pt idx="17">
                  <c:v>27.210882134921661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AED-42A6-A1A8-D90284B21C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6"/>
        <c:axId val="286301664"/>
        <c:axId val="286302144"/>
      </c:barChart>
      <c:catAx>
        <c:axId val="2863016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Källa: Arbetsförmedlingen</a:t>
                </a:r>
              </a:p>
            </c:rich>
          </c:tx>
          <c:layout>
            <c:manualLayout>
              <c:xMode val="edge"/>
              <c:yMode val="edge"/>
              <c:x val="0.39011467673179007"/>
              <c:y val="0.9412708775365866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286302144"/>
        <c:crosses val="autoZero"/>
        <c:auto val="1"/>
        <c:lblAlgn val="ctr"/>
        <c:lblOffset val="100"/>
        <c:noMultiLvlLbl val="0"/>
      </c:catAx>
      <c:valAx>
        <c:axId val="286302144"/>
        <c:scaling>
          <c:orientation val="minMax"/>
          <c:max val="40"/>
          <c:min val="-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Nettotal</a:t>
                </a:r>
              </a:p>
            </c:rich>
          </c:tx>
          <c:layout>
            <c:manualLayout>
              <c:xMode val="edge"/>
              <c:yMode val="edge"/>
              <c:x val="0"/>
              <c:y val="8.82212610848158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286301664"/>
        <c:crosses val="autoZero"/>
        <c:crossBetween val="between"/>
        <c:majorUnit val="5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0523289306266832"/>
          <c:y val="9.7075784777759647E-2"/>
          <c:w val="0.41146246188456104"/>
          <c:h val="5.51001033676078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v-S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sv-S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685800</xdr:colOff>
      <xdr:row>1</xdr:row>
      <xdr:rowOff>30480</xdr:rowOff>
    </xdr:from>
    <xdr:to>
      <xdr:col>12</xdr:col>
      <xdr:colOff>104775</xdr:colOff>
      <xdr:row>17</xdr:row>
      <xdr:rowOff>65680</xdr:rowOff>
    </xdr:to>
    <xdr:graphicFrame macro="">
      <xdr:nvGraphicFramePr>
        <xdr:cNvPr id="7" name="Diagram 6" descr="Global BNP-tillväxt från 2000 till 2024, prognos 2025-2026. Diagrammet beskrivs i föregående textstycke.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406400</xdr:colOff>
      <xdr:row>0</xdr:row>
      <xdr:rowOff>152400</xdr:rowOff>
    </xdr:from>
    <xdr:to>
      <xdr:col>9</xdr:col>
      <xdr:colOff>429900</xdr:colOff>
      <xdr:row>19</xdr:row>
      <xdr:rowOff>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7D069CAF-EC34-4B00-9D1D-5809CD099E96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417830</xdr:colOff>
      <xdr:row>0</xdr:row>
      <xdr:rowOff>29210</xdr:rowOff>
    </xdr:from>
    <xdr:to>
      <xdr:col>9</xdr:col>
      <xdr:colOff>430747</xdr:colOff>
      <xdr:row>20</xdr:row>
      <xdr:rowOff>30877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2224CF7A-CA11-42FC-88CB-D66C439638A4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509270</xdr:colOff>
      <xdr:row>1</xdr:row>
      <xdr:rowOff>160020</xdr:rowOff>
    </xdr:from>
    <xdr:to>
      <xdr:col>12</xdr:col>
      <xdr:colOff>348620</xdr:colOff>
      <xdr:row>22</xdr:row>
      <xdr:rowOff>26220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71571E5D-5DBA-439B-92AD-F348671199B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267609</xdr:colOff>
      <xdr:row>1</xdr:row>
      <xdr:rowOff>99245</xdr:rowOff>
    </xdr:from>
    <xdr:to>
      <xdr:col>11</xdr:col>
      <xdr:colOff>653059</xdr:colOff>
      <xdr:row>21</xdr:row>
      <xdr:rowOff>143245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B75A593D-5F31-4461-81E5-46B7E131276F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378460</xdr:colOff>
      <xdr:row>1</xdr:row>
      <xdr:rowOff>142875</xdr:rowOff>
    </xdr:from>
    <xdr:to>
      <xdr:col>11</xdr:col>
      <xdr:colOff>124147</xdr:colOff>
      <xdr:row>22</xdr:row>
      <xdr:rowOff>75750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627E60DC-8262-4B79-8BA6-3AD9CEE9214D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504372</xdr:colOff>
      <xdr:row>1</xdr:row>
      <xdr:rowOff>27214</xdr:rowOff>
    </xdr:from>
    <xdr:to>
      <xdr:col>11</xdr:col>
      <xdr:colOff>210373</xdr:colOff>
      <xdr:row>20</xdr:row>
      <xdr:rowOff>180071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F7FBF9D2-0D7C-4CA9-B3C1-AB50DD87E148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424815</xdr:colOff>
      <xdr:row>2</xdr:row>
      <xdr:rowOff>10477</xdr:rowOff>
    </xdr:from>
    <xdr:to>
      <xdr:col>9</xdr:col>
      <xdr:colOff>456253</xdr:colOff>
      <xdr:row>21</xdr:row>
      <xdr:rowOff>141789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3F746025-E379-4331-9B38-B13DA6C37847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289560</xdr:colOff>
      <xdr:row>1</xdr:row>
      <xdr:rowOff>8890</xdr:rowOff>
    </xdr:from>
    <xdr:to>
      <xdr:col>11</xdr:col>
      <xdr:colOff>323039</xdr:colOff>
      <xdr:row>20</xdr:row>
      <xdr:rowOff>158119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983D6C9C-4FCE-4D29-8CAB-E7D15B99A646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112889</xdr:colOff>
      <xdr:row>0</xdr:row>
      <xdr:rowOff>70555</xdr:rowOff>
    </xdr:from>
    <xdr:to>
      <xdr:col>9</xdr:col>
      <xdr:colOff>168090</xdr:colOff>
      <xdr:row>15</xdr:row>
      <xdr:rowOff>117675</xdr:rowOff>
    </xdr:to>
    <xdr:pic>
      <xdr:nvPicPr>
        <xdr:cNvPr id="5" name="Bildobjekt 4">
          <a:extLst>
            <a:ext uri="{FF2B5EF4-FFF2-40B4-BE49-F238E27FC236}">
              <a16:creationId xmlns:a16="http://schemas.microsoft.com/office/drawing/2014/main" id="{0F30D319-1BA2-2707-AEC7-A71C73377333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381500" y="70555"/>
          <a:ext cx="3237257" cy="2481287"/>
        </a:xfrm>
        <a:prstGeom prst="rect">
          <a:avLst/>
        </a:prstGeom>
      </xdr:spPr>
    </xdr:pic>
    <xdr:clientData/>
  </xdr:twoCellAnchor>
  <xdr:twoCellAnchor editAs="oneCell">
    <xdr:from>
      <xdr:col>5</xdr:col>
      <xdr:colOff>127000</xdr:colOff>
      <xdr:row>16</xdr:row>
      <xdr:rowOff>127002</xdr:rowOff>
    </xdr:from>
    <xdr:to>
      <xdr:col>9</xdr:col>
      <xdr:colOff>224876</xdr:colOff>
      <xdr:row>32</xdr:row>
      <xdr:rowOff>11844</xdr:rowOff>
    </xdr:to>
    <xdr:pic>
      <xdr:nvPicPr>
        <xdr:cNvPr id="11" name="Bildobjekt 10">
          <a:extLst>
            <a:ext uri="{FF2B5EF4-FFF2-40B4-BE49-F238E27FC236}">
              <a16:creationId xmlns:a16="http://schemas.microsoft.com/office/drawing/2014/main" id="{1D16E6AD-C2DA-F1E6-3EE3-24CA53554778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395611" y="2723446"/>
          <a:ext cx="3279932" cy="2481287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187323</xdr:colOff>
      <xdr:row>1</xdr:row>
      <xdr:rowOff>150813</xdr:rowOff>
    </xdr:from>
    <xdr:to>
      <xdr:col>11</xdr:col>
      <xdr:colOff>363948</xdr:colOff>
      <xdr:row>18</xdr:row>
      <xdr:rowOff>62188</xdr:rowOff>
    </xdr:to>
    <xdr:graphicFrame macro="">
      <xdr:nvGraphicFramePr>
        <xdr:cNvPr id="4" name="Diagram 3" descr="Diagram som visar utveckling av befolkningsförändring 2006 till 2023 16-65 år, &#10;prognos för 2024 - 2026.&#10;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647699</xdr:colOff>
      <xdr:row>3</xdr:row>
      <xdr:rowOff>28575</xdr:rowOff>
    </xdr:from>
    <xdr:to>
      <xdr:col>10</xdr:col>
      <xdr:colOff>371475</xdr:colOff>
      <xdr:row>22</xdr:row>
      <xdr:rowOff>123825</xdr:rowOff>
    </xdr:to>
    <xdr:graphicFrame macro="">
      <xdr:nvGraphicFramePr>
        <xdr:cNvPr id="3" name="Diagram 2" descr="Stapeldiagram som visar Svensk BNP-tillväxt från 2000 till 2024, prognos för 2025-2026. Diagrammet beskrivs i textstycket efter.">
          <a:extLst>
            <a:ext uri="{FF2B5EF4-FFF2-40B4-BE49-F238E27FC236}">
              <a16:creationId xmlns:a16="http://schemas.microsoft.com/office/drawing/2014/main" id="{4A1EFD10-C27E-40C4-B860-FCE593C668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</xdr:colOff>
      <xdr:row>1</xdr:row>
      <xdr:rowOff>0</xdr:rowOff>
    </xdr:from>
    <xdr:to>
      <xdr:col>10</xdr:col>
      <xdr:colOff>106363</xdr:colOff>
      <xdr:row>18</xdr:row>
      <xdr:rowOff>15875</xdr:rowOff>
    </xdr:to>
    <xdr:graphicFrame macro="">
      <xdr:nvGraphicFramePr>
        <xdr:cNvPr id="5" name="Diagram 4" descr="Stapeldiagram som visar utveckling av antalet inskrivna arbetslösa, 16-65 år mellan 2006 till 2023. Prognos för 2024-2026.&#10;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1</xdr:row>
      <xdr:rowOff>28575</xdr:rowOff>
    </xdr:from>
    <xdr:to>
      <xdr:col>10</xdr:col>
      <xdr:colOff>123826</xdr:colOff>
      <xdr:row>18</xdr:row>
      <xdr:rowOff>19050</xdr:rowOff>
    </xdr:to>
    <xdr:graphicFrame macro="">
      <xdr:nvGraphicFramePr>
        <xdr:cNvPr id="15" name="Diagram 14" descr="Stapeldiagram som visar utveckling av antalet inskrivna arbetslösa, 18-24 år mellan 2006 till 2023. Prognos för 2024-2026.&#10;">
          <a:extLst>
            <a:ext uri="{FF2B5EF4-FFF2-40B4-BE49-F238E27FC236}">
              <a16:creationId xmlns:a16="http://schemas.microsoft.com/office/drawing/2014/main" id="{4A8BF2D3-2512-4C68-97DD-C6869F6D96D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53340</xdr:colOff>
      <xdr:row>1</xdr:row>
      <xdr:rowOff>15240</xdr:rowOff>
    </xdr:from>
    <xdr:to>
      <xdr:col>10</xdr:col>
      <xdr:colOff>152083</xdr:colOff>
      <xdr:row>18</xdr:row>
      <xdr:rowOff>31115</xdr:rowOff>
    </xdr:to>
    <xdr:graphicFrame macro="">
      <xdr:nvGraphicFramePr>
        <xdr:cNvPr id="2" name="Diagram 1" descr="Stapeldiagram som visar utveckling av antalet inskrivna långtidsarbetslösa, 16-65 år mellan 2006 till 2023. Prognos för 2024-2026.&#10;">
          <a:extLst>
            <a:ext uri="{FF2B5EF4-FFF2-40B4-BE49-F238E27FC236}">
              <a16:creationId xmlns:a16="http://schemas.microsoft.com/office/drawing/2014/main" id="{87BFC92E-F9F4-4F78-BFC7-6B6808B822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36512</xdr:colOff>
      <xdr:row>1</xdr:row>
      <xdr:rowOff>9525</xdr:rowOff>
    </xdr:from>
    <xdr:to>
      <xdr:col>12</xdr:col>
      <xdr:colOff>241935</xdr:colOff>
      <xdr:row>18</xdr:row>
      <xdr:rowOff>49212</xdr:rowOff>
    </xdr:to>
    <xdr:graphicFrame macro="">
      <xdr:nvGraphicFramePr>
        <xdr:cNvPr id="2" name="Diagram 1" descr="Diagram som visar utveckling av inskrivna arbetslösa med svag konkurrensförmåga och övriga inskrivna arbetslösa mellan 2006 till 2024.&#10;&#10;">
          <a:extLst>
            <a:ext uri="{FF2B5EF4-FFF2-40B4-BE49-F238E27FC236}">
              <a16:creationId xmlns:a16="http://schemas.microsoft.com/office/drawing/2014/main" id="{D5ED2F2A-5E5C-42C1-A349-79A148E0AE1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619126</xdr:colOff>
      <xdr:row>1</xdr:row>
      <xdr:rowOff>373063</xdr:rowOff>
    </xdr:from>
    <xdr:to>
      <xdr:col>14</xdr:col>
      <xdr:colOff>563562</xdr:colOff>
      <xdr:row>23</xdr:row>
      <xdr:rowOff>79375</xdr:rowOff>
    </xdr:to>
    <xdr:graphicFrame macro="">
      <xdr:nvGraphicFramePr>
        <xdr:cNvPr id="2" name="Diagram 1" descr="Inskrivna arbetslösa 16-64 år fördelade på enskilda grupper&#10;&#10;* Högst förgymnasial utbildning&#10;* Personer med funktionsnedsättning som medför nedsatt arbetsförmåga&#10;*Utomeuropeiskt födda &#10;*55-64 år&#10;">
          <a:extLst>
            <a:ext uri="{FF2B5EF4-FFF2-40B4-BE49-F238E27FC236}">
              <a16:creationId xmlns:a16="http://schemas.microsoft.com/office/drawing/2014/main" id="{D005521F-8D6F-46E2-8A6F-68EF40C101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0.03396</cdr:x>
      <cdr:y>0.88515</cdr:y>
    </cdr:from>
    <cdr:to>
      <cdr:x>0.9628</cdr:x>
      <cdr:y>0.98605</cdr:y>
    </cdr:to>
    <cdr:sp macro="" textlink="">
      <cdr:nvSpPr>
        <cdr:cNvPr id="3" name="textruta 1"/>
        <cdr:cNvSpPr txBox="1"/>
      </cdr:nvSpPr>
      <cdr:spPr>
        <a:xfrm xmlns:a="http://schemas.openxmlformats.org/drawingml/2006/main">
          <a:off x="211893" y="3548062"/>
          <a:ext cx="5794915" cy="404462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sv-SE" sz="9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Säsongsrensade</a:t>
          </a:r>
          <a:r>
            <a:rPr lang="sv-SE" sz="900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data, till och </a:t>
          </a:r>
          <a:r>
            <a:rPr lang="sv-SE" sz="900" baseline="0">
              <a:solidFill>
                <a:schemeClr val="tx1"/>
              </a:solidFill>
              <a:latin typeface="+mj-lt"/>
              <a:cs typeface="Arial" panose="020B0604020202020204" pitchFamily="34" charset="0"/>
            </a:rPr>
            <a:t>med november </a:t>
          </a:r>
          <a:r>
            <a:rPr lang="sv-SE" sz="900" b="0" baseline="0">
              <a:solidFill>
                <a:sysClr val="windowText" lastClr="000000"/>
              </a:solidFill>
              <a:effectLst/>
              <a:latin typeface="+mj-lt"/>
            </a:rPr>
            <a:t>2025</a:t>
          </a:r>
          <a:endParaRPr lang="sv-SE" sz="900" baseline="0">
            <a:solidFill>
              <a:sysClr val="windowText" lastClr="000000"/>
            </a:solidFill>
            <a:latin typeface="+mj-lt"/>
            <a:cs typeface="Arial" panose="020B0604020202020204" pitchFamily="34" charset="0"/>
          </a:endParaRPr>
        </a:p>
        <a:p xmlns:a="http://schemas.openxmlformats.org/drawingml/2006/main">
          <a:pPr algn="ctr"/>
          <a:r>
            <a:rPr lang="sv-SE" sz="900" baseline="0">
              <a:solidFill>
                <a:sysClr val="windowText" lastClr="000000"/>
              </a:solidFill>
              <a:latin typeface="+mj-lt"/>
              <a:cs typeface="Arial" panose="020B0604020202020204" pitchFamily="34" charset="0"/>
            </a:rPr>
            <a:t> Källa: Arbetsförmedlingen</a:t>
          </a:r>
          <a:endParaRPr lang="sv-SE" sz="900">
            <a:solidFill>
              <a:sysClr val="windowText" lastClr="000000"/>
            </a:solidFill>
            <a:latin typeface="+mj-lt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0.27614</cdr:x>
      <cdr:y>0.12259</cdr:y>
    </cdr:from>
    <cdr:to>
      <cdr:x>0.88012</cdr:x>
      <cdr:y>0.19667</cdr:y>
    </cdr:to>
    <cdr:sp macro="" textlink="">
      <cdr:nvSpPr>
        <cdr:cNvPr id="4" name="textruta 1"/>
        <cdr:cNvSpPr txBox="1"/>
      </cdr:nvSpPr>
      <cdr:spPr>
        <a:xfrm xmlns:a="http://schemas.openxmlformats.org/drawingml/2006/main">
          <a:off x="1441438" y="441324"/>
          <a:ext cx="3152775" cy="26668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 b="1" i="0" u="none" strike="noStrike">
              <a:solidFill>
                <a:srgbClr val="595959"/>
              </a:solidFill>
              <a:latin typeface="Georgia"/>
              <a:ea typeface="Cambria"/>
            </a:rPr>
            <a:t> </a:t>
          </a:r>
          <a:endParaRPr lang="sv-SE" sz="1200" b="1">
            <a:solidFill>
              <a:srgbClr val="595959"/>
            </a:solidFill>
          </a:endParaRPr>
        </a:p>
      </cdr:txBody>
    </cdr:sp>
  </cdr:relSizeAnchor>
  <cdr:relSizeAnchor xmlns:cdr="http://schemas.openxmlformats.org/drawingml/2006/chartDrawing">
    <cdr:from>
      <cdr:x>0.12078</cdr:x>
      <cdr:y>0.01188</cdr:y>
    </cdr:from>
    <cdr:to>
      <cdr:x>0.84097</cdr:x>
      <cdr:y>0.10162</cdr:y>
    </cdr:to>
    <cdr:pic>
      <cdr:nvPicPr>
        <cdr:cNvPr id="2" name="chart">
          <a:extLst xmlns:a="http://schemas.openxmlformats.org/drawingml/2006/main">
            <a:ext uri="{FF2B5EF4-FFF2-40B4-BE49-F238E27FC236}">
              <a16:creationId xmlns:a16="http://schemas.microsoft.com/office/drawing/2014/main" id="{C729168C-CC70-32F4-E2B0-0ED5E3AD10E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753545" y="47626"/>
          <a:ext cx="4493141" cy="359695"/>
        </a:xfrm>
        <a:prstGeom xmlns:a="http://schemas.openxmlformats.org/drawingml/2006/main" prst="rect">
          <a:avLst/>
        </a:prstGeom>
      </cdr:spPr>
    </cdr:pic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477916</xdr:colOff>
      <xdr:row>1</xdr:row>
      <xdr:rowOff>26866</xdr:rowOff>
    </xdr:from>
    <xdr:to>
      <xdr:col>14</xdr:col>
      <xdr:colOff>427457</xdr:colOff>
      <xdr:row>16</xdr:row>
      <xdr:rowOff>144616</xdr:rowOff>
    </xdr:to>
    <xdr:graphicFrame macro="">
      <xdr:nvGraphicFramePr>
        <xdr:cNvPr id="3" name="Diagram 2" descr="Diagram som visar sysselsättningsutvecklingen enligt registerbaserad sysselsättningsstatistik (BAS) samt den intervjubaserade statistiken (AKU) mellan 2020 och 2024.">
          <a:extLst>
            <a:ext uri="{FF2B5EF4-FFF2-40B4-BE49-F238E27FC236}">
              <a16:creationId xmlns:a16="http://schemas.microsoft.com/office/drawing/2014/main" id="{77A7C3F2-CD82-4D63-B124-2BD031FAC2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0.99568</cdr:x>
      <cdr:y>0.16978</cdr:y>
    </cdr:to>
    <cdr:sp macro="" textlink="">
      <cdr:nvSpPr>
        <cdr:cNvPr id="6" name="textruta 5">
          <a:extLst xmlns:a="http://schemas.openxmlformats.org/drawingml/2006/main">
            <a:ext uri="{FF2B5EF4-FFF2-40B4-BE49-F238E27FC236}">
              <a16:creationId xmlns:a16="http://schemas.microsoft.com/office/drawing/2014/main" id="{CFC16869-EC8C-E819-2D6A-7B9459171E3B}"/>
            </a:ext>
          </a:extLst>
        </cdr:cNvPr>
        <cdr:cNvSpPr txBox="1"/>
      </cdr:nvSpPr>
      <cdr:spPr>
        <a:xfrm xmlns:a="http://schemas.openxmlformats.org/drawingml/2006/main">
          <a:off x="0" y="0"/>
          <a:ext cx="5719856" cy="56381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sv-SE" sz="1400" b="1">
              <a:latin typeface="+mj-lt"/>
            </a:rPr>
            <a:t>Sysselsatta</a:t>
          </a:r>
          <a:endParaRPr lang="sv-SE" sz="1400" b="1" baseline="0">
            <a:latin typeface="+mj-lt"/>
          </a:endParaRPr>
        </a:p>
        <a:p xmlns:a="http://schemas.openxmlformats.org/drawingml/2006/main">
          <a:pPr algn="ctr"/>
          <a:r>
            <a:rPr lang="sv-SE" sz="1200" b="0" baseline="0">
              <a:latin typeface="+mj-lt"/>
            </a:rPr>
            <a:t>Index (jan 2020 basmånad) </a:t>
          </a:r>
          <a:r>
            <a:rPr lang="sv-SE" sz="1200" b="1" baseline="0">
              <a:latin typeface="+mj-lt"/>
            </a:rPr>
            <a:t> </a:t>
          </a:r>
          <a:endParaRPr lang="sv-SE" sz="1200" b="1">
            <a:latin typeface="+mj-lt"/>
          </a:endParaRPr>
        </a:p>
      </cdr:txBody>
    </cdr:sp>
  </cdr:relSizeAnchor>
  <cdr:relSizeAnchor xmlns:cdr="http://schemas.openxmlformats.org/drawingml/2006/chartDrawing">
    <cdr:from>
      <cdr:x>0.01294</cdr:x>
      <cdr:y>0.84469</cdr:y>
    </cdr:from>
    <cdr:to>
      <cdr:x>1</cdr:x>
      <cdr:y>1</cdr:y>
    </cdr:to>
    <cdr:sp macro="" textlink="">
      <cdr:nvSpPr>
        <cdr:cNvPr id="7" name="textruta 1">
          <a:extLst xmlns:a="http://schemas.openxmlformats.org/drawingml/2006/main">
            <a:ext uri="{FF2B5EF4-FFF2-40B4-BE49-F238E27FC236}">
              <a16:creationId xmlns:a16="http://schemas.microsoft.com/office/drawing/2014/main" id="{C3A575B8-6476-CFA0-8CBF-C44C0EC61A92}"/>
            </a:ext>
          </a:extLst>
        </cdr:cNvPr>
        <cdr:cNvSpPr txBox="1"/>
      </cdr:nvSpPr>
      <cdr:spPr>
        <a:xfrm xmlns:a="http://schemas.openxmlformats.org/drawingml/2006/main">
          <a:off x="65082" y="2412591"/>
          <a:ext cx="4964459" cy="44359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b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v-SE" sz="95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Säsongsrensade data, till och med</a:t>
          </a:r>
          <a:r>
            <a:rPr lang="sv-SE" sz="95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sv-SE" sz="95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september</a:t>
          </a:r>
          <a:r>
            <a:rPr lang="sv-SE" sz="950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sv-SE" sz="95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(BAS)</a:t>
          </a:r>
          <a:r>
            <a:rPr lang="sv-SE" sz="95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resp. </a:t>
          </a:r>
          <a:r>
            <a:rPr lang="sv-SE" sz="950" baseline="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oktober</a:t>
          </a:r>
          <a:r>
            <a:rPr lang="sv-SE" sz="95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(</a:t>
          </a:r>
          <a:r>
            <a:rPr lang="sv-SE" sz="95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AKU) 2025</a:t>
          </a:r>
        </a:p>
        <a:p xmlns:a="http://schemas.openxmlformats.org/drawingml/2006/main"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v-SE" sz="95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Källa: SCB</a:t>
          </a:r>
          <a:r>
            <a:rPr lang="sv-SE" sz="950" baseline="0">
              <a:latin typeface="Arial" panose="020B0604020202020204" pitchFamily="34" charset="0"/>
              <a:cs typeface="Arial" panose="020B0604020202020204" pitchFamily="34" charset="0"/>
            </a:rPr>
            <a:t> </a:t>
          </a:r>
          <a:endParaRPr lang="sv-SE" sz="95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585619</xdr:colOff>
      <xdr:row>1</xdr:row>
      <xdr:rowOff>150327</xdr:rowOff>
    </xdr:from>
    <xdr:to>
      <xdr:col>13</xdr:col>
      <xdr:colOff>535160</xdr:colOff>
      <xdr:row>18</xdr:row>
      <xdr:rowOff>123580</xdr:rowOff>
    </xdr:to>
    <xdr:graphicFrame macro="">
      <xdr:nvGraphicFramePr>
        <xdr:cNvPr id="2" name="Diagram 1" descr="Diagram som visar utvecklingen av arbetade timmar enligt den intervjubaserade statistiken (AKU).">
          <a:extLst>
            <a:ext uri="{FF2B5EF4-FFF2-40B4-BE49-F238E27FC236}">
              <a16:creationId xmlns:a16="http://schemas.microsoft.com/office/drawing/2014/main" id="{29F0A3B8-E380-4669-AE5D-9A8C7B835F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0.07068</cdr:x>
      <cdr:y>0</cdr:y>
    </cdr:from>
    <cdr:to>
      <cdr:x>0.93527</cdr:x>
      <cdr:y>0.16978</cdr:y>
    </cdr:to>
    <cdr:sp macro="" textlink="">
      <cdr:nvSpPr>
        <cdr:cNvPr id="6" name="textruta 5">
          <a:extLst xmlns:a="http://schemas.openxmlformats.org/drawingml/2006/main">
            <a:ext uri="{FF2B5EF4-FFF2-40B4-BE49-F238E27FC236}">
              <a16:creationId xmlns:a16="http://schemas.microsoft.com/office/drawing/2014/main" id="{CFC16869-EC8C-E819-2D6A-7B9459171E3B}"/>
            </a:ext>
          </a:extLst>
        </cdr:cNvPr>
        <cdr:cNvSpPr txBox="1"/>
      </cdr:nvSpPr>
      <cdr:spPr>
        <a:xfrm xmlns:a="http://schemas.openxmlformats.org/drawingml/2006/main">
          <a:off x="387910" y="0"/>
          <a:ext cx="4744753" cy="58801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sv-SE" sz="1400" b="1">
              <a:latin typeface="+mj-lt"/>
            </a:rPr>
            <a:t>Arbetade timmar (AKU), 15-74</a:t>
          </a:r>
          <a:r>
            <a:rPr lang="sv-SE" sz="1400" b="1" baseline="0">
              <a:latin typeface="+mj-lt"/>
            </a:rPr>
            <a:t> år</a:t>
          </a:r>
        </a:p>
        <a:p xmlns:a="http://schemas.openxmlformats.org/drawingml/2006/main">
          <a:pPr algn="ctr"/>
          <a:r>
            <a:rPr lang="sv-SE" sz="1200" b="0" baseline="0">
              <a:latin typeface="+mj-lt"/>
            </a:rPr>
            <a:t>Index (jan 2020 basmånad) </a:t>
          </a:r>
          <a:r>
            <a:rPr lang="sv-SE" sz="1200" b="1" baseline="0">
              <a:latin typeface="+mj-lt"/>
            </a:rPr>
            <a:t> </a:t>
          </a:r>
          <a:endParaRPr lang="sv-SE" sz="1200" b="1">
            <a:latin typeface="+mj-lt"/>
          </a:endParaRPr>
        </a:p>
      </cdr:txBody>
    </cdr:sp>
  </cdr:relSizeAnchor>
  <cdr:relSizeAnchor xmlns:cdr="http://schemas.openxmlformats.org/drawingml/2006/chartDrawing">
    <cdr:from>
      <cdr:x>0.01175</cdr:x>
      <cdr:y>0.90954</cdr:y>
    </cdr:from>
    <cdr:to>
      <cdr:x>1</cdr:x>
      <cdr:y>1</cdr:y>
    </cdr:to>
    <cdr:sp macro="" textlink="">
      <cdr:nvSpPr>
        <cdr:cNvPr id="7" name="textruta 1">
          <a:extLst xmlns:a="http://schemas.openxmlformats.org/drawingml/2006/main">
            <a:ext uri="{FF2B5EF4-FFF2-40B4-BE49-F238E27FC236}">
              <a16:creationId xmlns:a16="http://schemas.microsoft.com/office/drawing/2014/main" id="{C3A575B8-6476-CFA0-8CBF-C44C0EC61A92}"/>
            </a:ext>
          </a:extLst>
        </cdr:cNvPr>
        <cdr:cNvSpPr txBox="1"/>
      </cdr:nvSpPr>
      <cdr:spPr>
        <a:xfrm xmlns:a="http://schemas.openxmlformats.org/drawingml/2006/main">
          <a:off x="59205" y="2619475"/>
          <a:ext cx="4980795" cy="2605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sv-SE" sz="100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Säsongsrensade data,</a:t>
          </a:r>
          <a:r>
            <a:rPr lang="sv-SE" sz="100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till och med </a:t>
          </a:r>
          <a:r>
            <a:rPr lang="sv-SE" sz="100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oktober </a:t>
          </a:r>
          <a:r>
            <a:rPr lang="sv-SE" sz="950">
              <a:effectLst/>
              <a:latin typeface="+mj-lt"/>
              <a:ea typeface="+mn-ea"/>
              <a:cs typeface="+mn-cs"/>
            </a:rPr>
            <a:t>2025</a:t>
          </a:r>
          <a:endParaRPr lang="sv-SE" sz="1000"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 xmlns:a="http://schemas.openxmlformats.org/drawingml/2006/main">
          <a:pPr algn="ctr"/>
          <a:r>
            <a:rPr lang="sv-SE" sz="100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Källa:</a:t>
          </a:r>
          <a:r>
            <a:rPr lang="sv-SE" sz="100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SCB</a:t>
          </a:r>
          <a:endParaRPr lang="sv-SE" sz="10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654049</xdr:colOff>
      <xdr:row>2</xdr:row>
      <xdr:rowOff>15151</xdr:rowOff>
    </xdr:from>
    <xdr:to>
      <xdr:col>11</xdr:col>
      <xdr:colOff>461649</xdr:colOff>
      <xdr:row>18</xdr:row>
      <xdr:rowOff>50351</xdr:rowOff>
    </xdr:to>
    <xdr:graphicFrame macro="">
      <xdr:nvGraphicFramePr>
        <xdr:cNvPr id="2" name="Diagram 1" descr="Utvecklingen av nyanmälda lediga platser mellan 2010 och 2024 enligt Arbetsförmedlingens statistik. ">
          <a:extLst>
            <a:ext uri="{FF2B5EF4-FFF2-40B4-BE49-F238E27FC236}">
              <a16:creationId xmlns:a16="http://schemas.microsoft.com/office/drawing/2014/main" id="{98906B91-F3F3-482B-8677-01A3F8D4B5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</cdr:x>
      <cdr:y>0.86072</cdr:y>
    </cdr:from>
    <cdr:to>
      <cdr:x>1</cdr:x>
      <cdr:y>1</cdr:y>
    </cdr:to>
    <cdr:sp macro="" textlink="">
      <cdr:nvSpPr>
        <cdr:cNvPr id="2" name="textruta 1">
          <a:extLst xmlns:a="http://schemas.openxmlformats.org/drawingml/2006/main">
            <a:ext uri="{FF2B5EF4-FFF2-40B4-BE49-F238E27FC236}">
              <a16:creationId xmlns:a16="http://schemas.microsoft.com/office/drawing/2014/main" id="{84F13B72-DFC7-4EEB-B74E-2F3B04BBA313}"/>
            </a:ext>
          </a:extLst>
        </cdr:cNvPr>
        <cdr:cNvSpPr txBox="1"/>
      </cdr:nvSpPr>
      <cdr:spPr>
        <a:xfrm xmlns:a="http://schemas.openxmlformats.org/drawingml/2006/main">
          <a:off x="0" y="2478886"/>
          <a:ext cx="5040000" cy="4011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t"/>
        <a:lstStyle xmlns:a="http://schemas.openxmlformats.org/drawingml/2006/main"/>
        <a:p xmlns:a="http://schemas.openxmlformats.org/drawingml/2006/main">
          <a:pPr algn="ctr"/>
          <a:r>
            <a:rPr lang="en-US" sz="1000" b="0" i="0" baseline="0">
              <a:effectLst/>
              <a:latin typeface="+mn-lt"/>
              <a:ea typeface="+mn-ea"/>
              <a:cs typeface="+mn-cs"/>
            </a:rPr>
            <a:t>Säsongsrensade data, januari 2010 </a:t>
          </a:r>
          <a:r>
            <a:rPr lang="en-US" sz="1000" b="0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- november 2025.</a:t>
          </a:r>
        </a:p>
        <a:p xmlns:a="http://schemas.openxmlformats.org/drawingml/2006/main">
          <a:pPr algn="ctr"/>
          <a:r>
            <a:rPr lang="en-US" sz="1000" b="0" i="0" baseline="0">
              <a:effectLst/>
              <a:latin typeface="+mn-lt"/>
              <a:ea typeface="+mn-ea"/>
              <a:cs typeface="+mn-cs"/>
            </a:rPr>
            <a:t>Källa: Arbetsförmedlingen</a:t>
          </a:r>
          <a:endParaRPr lang="sv-SE" sz="1000">
            <a:latin typeface="+mj-lt"/>
          </a:endParaRP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539750</xdr:colOff>
      <xdr:row>2</xdr:row>
      <xdr:rowOff>76200</xdr:rowOff>
    </xdr:from>
    <xdr:to>
      <xdr:col>15</xdr:col>
      <xdr:colOff>190500</xdr:colOff>
      <xdr:row>18</xdr:row>
      <xdr:rowOff>142654</xdr:rowOff>
    </xdr:to>
    <xdr:graphicFrame macro="">
      <xdr:nvGraphicFramePr>
        <xdr:cNvPr id="2" name="Diagram 1" descr="Personer berörda av varsel om uppsägning  1992-2024.">
          <a:extLst>
            <a:ext uri="{FF2B5EF4-FFF2-40B4-BE49-F238E27FC236}">
              <a16:creationId xmlns:a16="http://schemas.microsoft.com/office/drawing/2014/main" id="{E738B40D-1F72-42B8-BE11-1FF27AC6CC8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P:\riksprognos\Macrobond%20MARCUS\BNP\BNP_weo_imf.xlsx" TargetMode="External"/><Relationship Id="rId1" Type="http://schemas.openxmlformats.org/officeDocument/2006/relationships/externalLinkPath" Target="/riksprognos/Macrobond%20MARCUS/BNP/BNP_weo_imf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P:\riksprognos\Prognoser\Arbetsmarknadsutsikterna%202025_2%20H&#246;sten\Konjunktur\Diagram-%20och%20tabellunderlag%20Arbetsmarknadsutsikterna_h25_utr&#228;kningar.xlsx" TargetMode="External"/><Relationship Id="rId1" Type="http://schemas.openxmlformats.org/officeDocument/2006/relationships/externalLinkPath" Target="/Users/segel/AppData/Local/Microsoft/Windows/INetCache/Content.Outlook/7M6ZNLQD/Konjunktur/Diagram-%20och%20tabellunderlag%20Arbetsmarknadsutsikterna_h25_utr&#228;kninga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lad1"/>
    </sheetNames>
    <sheetDataSet>
      <sheetData sheetId="0">
        <row r="50">
          <cell r="B50">
            <v>3.2290000000000001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NP Sverige"/>
    </sheetNames>
    <sheetDataSet>
      <sheetData sheetId="0">
        <row r="1">
          <cell r="C1" t="str">
            <v>Historiskt genomsnitt</v>
          </cell>
        </row>
        <row r="2">
          <cell r="A2">
            <v>36526</v>
          </cell>
          <cell r="C2">
            <v>1.996</v>
          </cell>
        </row>
        <row r="3">
          <cell r="A3">
            <v>36892</v>
          </cell>
          <cell r="C3">
            <v>1.996</v>
          </cell>
        </row>
        <row r="4">
          <cell r="A4">
            <v>37257</v>
          </cell>
          <cell r="C4">
            <v>1.996</v>
          </cell>
        </row>
        <row r="5">
          <cell r="A5">
            <v>37622</v>
          </cell>
          <cell r="C5">
            <v>1.996</v>
          </cell>
        </row>
        <row r="6">
          <cell r="A6">
            <v>37987</v>
          </cell>
          <cell r="C6">
            <v>1.996</v>
          </cell>
        </row>
        <row r="7">
          <cell r="A7">
            <v>38353</v>
          </cell>
          <cell r="C7">
            <v>1.996</v>
          </cell>
        </row>
        <row r="8">
          <cell r="A8">
            <v>38718</v>
          </cell>
          <cell r="C8">
            <v>1.996</v>
          </cell>
        </row>
        <row r="9">
          <cell r="A9">
            <v>39083</v>
          </cell>
          <cell r="C9">
            <v>1.996</v>
          </cell>
        </row>
        <row r="10">
          <cell r="A10">
            <v>39448</v>
          </cell>
          <cell r="C10">
            <v>1.996</v>
          </cell>
        </row>
        <row r="11">
          <cell r="A11">
            <v>39814</v>
          </cell>
          <cell r="C11">
            <v>1.996</v>
          </cell>
        </row>
        <row r="12">
          <cell r="A12">
            <v>40179</v>
          </cell>
          <cell r="C12">
            <v>1.996</v>
          </cell>
        </row>
        <row r="13">
          <cell r="A13">
            <v>40544</v>
          </cell>
          <cell r="C13">
            <v>1.996</v>
          </cell>
        </row>
        <row r="14">
          <cell r="A14">
            <v>40909</v>
          </cell>
          <cell r="C14">
            <v>1.996</v>
          </cell>
        </row>
        <row r="15">
          <cell r="A15">
            <v>41275</v>
          </cell>
          <cell r="C15">
            <v>1.996</v>
          </cell>
        </row>
        <row r="16">
          <cell r="A16">
            <v>41640</v>
          </cell>
          <cell r="C16">
            <v>1.996</v>
          </cell>
        </row>
        <row r="17">
          <cell r="A17">
            <v>42005</v>
          </cell>
          <cell r="C17">
            <v>1.996</v>
          </cell>
        </row>
        <row r="18">
          <cell r="A18">
            <v>42370</v>
          </cell>
          <cell r="C18">
            <v>1.996</v>
          </cell>
        </row>
        <row r="19">
          <cell r="A19">
            <v>42736</v>
          </cell>
          <cell r="C19">
            <v>1.996</v>
          </cell>
        </row>
        <row r="20">
          <cell r="A20">
            <v>43101</v>
          </cell>
          <cell r="C20">
            <v>1.996</v>
          </cell>
        </row>
        <row r="21">
          <cell r="A21">
            <v>43466</v>
          </cell>
          <cell r="C21">
            <v>1.996</v>
          </cell>
        </row>
        <row r="22">
          <cell r="A22">
            <v>43831</v>
          </cell>
          <cell r="C22">
            <v>1.996</v>
          </cell>
        </row>
        <row r="23">
          <cell r="A23">
            <v>44197</v>
          </cell>
          <cell r="C23">
            <v>1.996</v>
          </cell>
        </row>
        <row r="24">
          <cell r="A24">
            <v>44562</v>
          </cell>
          <cell r="C24">
            <v>1.996</v>
          </cell>
        </row>
        <row r="25">
          <cell r="A25">
            <v>44927</v>
          </cell>
          <cell r="C25">
            <v>1.996</v>
          </cell>
        </row>
        <row r="26">
          <cell r="A26">
            <v>45292</v>
          </cell>
          <cell r="C26">
            <v>1.996</v>
          </cell>
        </row>
        <row r="27">
          <cell r="A27">
            <v>2025</v>
          </cell>
          <cell r="C27">
            <v>1.996</v>
          </cell>
        </row>
        <row r="28">
          <cell r="A28">
            <v>46023</v>
          </cell>
          <cell r="C28">
            <v>1.996</v>
          </cell>
        </row>
        <row r="29">
          <cell r="A29">
            <v>46388</v>
          </cell>
          <cell r="C29">
            <v>1.996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space.arbetsformedlingen.se/sites/riksprognos/Delade%20dokument/H&#246;sten%202025/Indikatorer/Diagram%20LOR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space.arbetsformedlingen.se/sites/riksprognos/Delade%20dokument/H&#246;sten%202025/Indikatorer/Diagram%20LOR.xlsx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space.arbetsformedlingen.se/sites/riksprognos/Delade%20dokument/H&#246;sten%202025/Indikatorer/Diagram%20LOR.xlsx" TargetMode="External"/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space.arbetsformedlingen.se/sites/riksprognos/Delade%20dokument/H&#246;sten%202025/Indikatorer/Diagram%20LOR.xlsx" TargetMode="External"/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space.arbetsformedlingen.se/sites/riksprognos/Delade%20dokument/H&#246;sten%202025/Indikatorer/Diagram%20LOR.xlsx" TargetMode="External"/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space.arbetsformedlingen.se/sites/riksprognos/Delade%20dokument/H&#246;sten%202025/Indikatorer/Diagram%20LOR.xlsx" TargetMode="External"/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space.arbetsformedlingen.se/sites/riksprognos/Delade%20dokument/H&#246;sten%202025/Indikatorer/Diagram%20LOR.xlsx" TargetMode="External"/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space.arbetsformedlingen.se/sites/riksprognos/Delade%20dokument/H&#246;sten%202025/Indikatorer/Diagram%20LOR.xlsx" TargetMode="External"/><Relationship Id="rId1" Type="http://schemas.openxmlformats.org/officeDocument/2006/relationships/pivotCacheRecords" Target="pivotCacheRecords8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örfattare" refreshedDate="45982.630051736109" createdVersion="8" refreshedVersion="8" minRefreshableVersion="3" recordCount="216" xr:uid="{48B5D17F-9BD9-4DC7-A0BB-AEEB7E63D000}">
  <cacheSource type="worksheet">
    <worksheetSource name="Tabell8" r:id="rId2"/>
  </cacheSource>
  <cacheFields count="14">
    <cacheField name="Näringsgren" numFmtId="0">
      <sharedItems count="6">
        <s v="Bygg"/>
        <s v="Industri"/>
        <s v="Jord och skog"/>
        <s v="Offentliga tjänster"/>
        <s v="Privata tjänster"/>
        <s v="Nationellt"/>
      </sharedItems>
    </cacheField>
    <cacheField name="Omgång" numFmtId="0">
      <sharedItems count="3">
        <s v="H24"/>
        <s v="H25"/>
        <s v="V25"/>
      </sharedItems>
    </cacheField>
    <cacheField name="andel_oviktad" numFmtId="0">
      <sharedItems containsSemiMixedTypes="0" containsString="0" containsNumber="1" minValue="-10.23489932885906" maxValue="71.929824561403507"/>
    </cacheField>
    <cacheField name="andel_viktad" numFmtId="0">
      <sharedItems containsSemiMixedTypes="0" containsString="0" containsNumber="1" minValue="-11.128814638749979" maxValue="72.926341352842385"/>
    </cacheField>
    <cacheField name="sem" numFmtId="0">
      <sharedItems containsString="0" containsBlank="1" containsNumber="1" minValue="0.73724064395653743" maxValue="12.33162637449017"/>
    </cacheField>
    <cacheField name="lci" numFmtId="0">
      <sharedItems containsString="0" containsBlank="1" containsNumber="1" minValue="-4.4083839406427403" maxValue="64.781700009868288"/>
    </cacheField>
    <cacheField name="uci" numFmtId="0">
      <sharedItems containsString="0" containsBlank="1" containsNumber="1" minValue="3.2307809664883251" maxValue="89.714472246859827"/>
    </cacheField>
    <cacheField name="osäker" numFmtId="0">
      <sharedItems containsString="0" containsBlank="1" containsNumber="1" containsInteger="1" minValue="0" maxValue="1"/>
    </cacheField>
    <cacheField name="Antal" numFmtId="0">
      <sharedItems containsString="0" containsBlank="1" containsNumber="1" containsInteger="1" minValue="2" maxValue="3096"/>
    </cacheField>
    <cacheField name="svarsalternativ" numFmtId="0">
      <sharedItems containsMixedTypes="1" containsNumber="1" containsInteger="1" minValue="1" maxValue="3"/>
    </cacheField>
    <cacheField name="fråga" numFmtId="0">
      <sharedItems/>
    </cacheField>
    <cacheField name="Fråga2" numFmtId="0">
      <sharedItems count="3">
        <s v="Föregående 6 månader"/>
        <s v="Kommande 6 månader"/>
        <s v="Kommande 6-12 månader"/>
      </sharedItems>
    </cacheField>
    <cacheField name="Svarsalternativ3" numFmtId="0">
      <sharedItems count="4">
        <s v="Öka"/>
        <s v="Minska"/>
        <s v="Oförändrat"/>
        <s v="Nettotal"/>
      </sharedItems>
    </cacheField>
    <cacheField name="ci" numFmtId="0">
      <sharedItems containsString="0" containsBlank="1" containsNumber="1" minValue="1.445335113259778" maxValue="24.17560052372461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örfattare" refreshedDate="45982.624568749998" createdVersion="8" refreshedVersion="8" minRefreshableVersion="3" recordCount="36" xr:uid="{D03DF354-12DF-482B-90D0-D6A4006D26AA}">
  <cacheSource type="worksheet">
    <worksheetSource name="Tabell7" r:id="rId2"/>
  </cacheSource>
  <cacheFields count="13">
    <cacheField name="fråga" numFmtId="0">
      <sharedItems/>
    </cacheField>
    <cacheField name="svarsalternativ" numFmtId="0">
      <sharedItems containsMixedTypes="1" containsNumber="1" containsInteger="1" minValue="1" maxValue="3"/>
    </cacheField>
    <cacheField name="Omgång" numFmtId="0">
      <sharedItems count="3">
        <s v="H24"/>
        <s v="V25"/>
        <s v="H25"/>
      </sharedItems>
    </cacheField>
    <cacheField name="andel_oviktad" numFmtId="0">
      <sharedItems containsSemiMixedTypes="0" containsString="0" containsNumber="1" minValue="3.5388623534520192" maxValue="63.029315960912037"/>
    </cacheField>
    <cacheField name="andel_viktad" numFmtId="0">
      <sharedItems containsSemiMixedTypes="0" containsString="0" containsNumber="1" minValue="1.303772152544652" maxValue="63.442170650768347"/>
    </cacheField>
    <cacheField name="sem" numFmtId="0">
      <sharedItems containsString="0" containsBlank="1" containsNumber="1" minValue="0.73724064395653743" maxValue="1.268881097586565"/>
    </cacheField>
    <cacheField name="lci" numFmtId="0">
      <sharedItems containsString="0" containsBlank="1" containsNumber="1" minValue="7.1760927502952319" maxValue="61.117775480161939"/>
    </cacheField>
    <cacheField name="uci" numFmtId="0">
      <sharedItems containsString="0" containsBlank="1" containsNumber="1" minValue="10.076100975624019" maxValue="65.766565821374755"/>
    </cacheField>
    <cacheField name="osäker" numFmtId="0">
      <sharedItems containsString="0" containsBlank="1" containsNumber="1" containsInteger="1" minValue="0" maxValue="0"/>
    </cacheField>
    <cacheField name="Antal" numFmtId="0">
      <sharedItems containsString="0" containsBlank="1" containsNumber="1" containsInteger="1" minValue="389" maxValue="3096"/>
    </cacheField>
    <cacheField name="Fråga2" numFmtId="0">
      <sharedItems count="3">
        <s v="Föregående 6 månader"/>
        <s v="Kommande 6 månader"/>
        <s v="Kommande 6-12 månader"/>
      </sharedItems>
    </cacheField>
    <cacheField name="Svarsalternativ3" numFmtId="0">
      <sharedItems count="4">
        <s v="Öka"/>
        <s v="Oförändrat"/>
        <s v="Minska"/>
        <s v="Nettotal"/>
      </sharedItems>
    </cacheField>
    <cacheField name="ci" numFmtId="0">
      <sharedItems containsString="0" containsBlank="1" containsNumber="1" minValue="1.445335113259778" maxValue="2.487628270915006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örfattare" refreshedDate="45982.599870254628" createdVersion="8" refreshedVersion="8" minRefreshableVersion="3" recordCount="21" xr:uid="{F42E9BE6-6AE3-4C0D-BA25-2BCF62223370}">
  <cacheSource type="worksheet">
    <worksheetSource name="Tabell1" r:id="rId2"/>
  </cacheSource>
  <cacheFields count="11">
    <cacheField name="Ranstplan" numFmtId="0">
      <sharedItems containsMixedTypes="1" containsNumber="1" containsInteger="1" minValue="1" maxValue="6"/>
    </cacheField>
    <cacheField name="Omgång" numFmtId="0">
      <sharedItems count="3">
        <s v="H24"/>
        <s v="H25"/>
        <s v="V25"/>
      </sharedItems>
    </cacheField>
    <cacheField name="andel_oviktad" numFmtId="0">
      <sharedItems containsSemiMixedTypes="0" containsString="0" containsNumber="1" minValue="1.728191864566188" maxValue="40.730072889724902"/>
    </cacheField>
    <cacheField name="andel_viktad" numFmtId="0">
      <sharedItems containsSemiMixedTypes="0" containsString="0" containsNumber="1" minValue="1.8694936172226739" maxValue="48.124456978500533"/>
    </cacheField>
    <cacheField name="sem" numFmtId="0">
      <sharedItems containsString="0" containsBlank="1" containsNumber="1" minValue="0.16926518449367281" maxValue="0.70300890351963408"/>
    </cacheField>
    <cacheField name="lci" numFmtId="0">
      <sharedItems containsString="0" containsBlank="1" containsNumber="1" minValue="1.483446403656516" maxValue="46.796190516560017"/>
    </cacheField>
    <cacheField name="uci" numFmtId="0">
      <sharedItems containsString="0" containsBlank="1" containsNumber="1" minValue="2.2555408307888318" maxValue="49.452723440441048"/>
    </cacheField>
    <cacheField name="osäker" numFmtId="0">
      <sharedItems containsString="0" containsBlank="1" containsNumber="1" containsInteger="1" minValue="0" maxValue="0"/>
    </cacheField>
    <cacheField name="Antal" numFmtId="0">
      <sharedItems containsString="0" containsBlank="1" containsNumber="1" containsInteger="1" minValue="294" maxValue="6929"/>
    </cacheField>
    <cacheField name="Svarsalternativ" numFmtId="0">
      <sharedItems count="7">
        <s v="Ingen förändring"/>
        <s v="Viss ökning"/>
        <s v="Stor ökning"/>
        <s v="Viss minskning"/>
        <s v="Stor minskning"/>
        <s v="Kan ej bedöma"/>
        <s v="Nettotal"/>
      </sharedItems>
    </cacheField>
    <cacheField name="ci" numFmtId="0">
      <sharedItems containsString="0" containsBlank="1" containsNumber="1" minValue="0.33177851061441771" maxValue="1.37797558356904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örfattare" refreshedDate="45982.605149189818" createdVersion="8" refreshedVersion="8" minRefreshableVersion="3" recordCount="126" xr:uid="{4E98FB5A-351C-492E-89F7-86D40779FDA2}">
  <cacheSource type="worksheet">
    <worksheetSource name="Tabell2" r:id="rId2"/>
  </cacheSource>
  <cacheFields count="12">
    <cacheField name="Näringsgren" numFmtId="0">
      <sharedItems count="6">
        <s v="Bygg"/>
        <s v="Industri"/>
        <s v="Jord och skog"/>
        <s v="Offentliga tjänster"/>
        <s v="Privata tjänster"/>
        <s v="Nationellt"/>
      </sharedItems>
    </cacheField>
    <cacheField name="Omgång" numFmtId="0">
      <sharedItems count="3">
        <s v="H24"/>
        <s v="H25"/>
        <s v="V25"/>
      </sharedItems>
    </cacheField>
    <cacheField name="andel_oviktad" numFmtId="0">
      <sharedItems containsSemiMixedTypes="0" containsString="0" containsNumber="1" minValue="0" maxValue="56.25"/>
    </cacheField>
    <cacheField name="andel_viktad" numFmtId="0">
      <sharedItems containsSemiMixedTypes="0" containsString="0" containsNumber="1" minValue="0" maxValue="67.935278693062827"/>
    </cacheField>
    <cacheField name="sem" numFmtId="0">
      <sharedItems containsString="0" containsBlank="1" containsNumber="1" minValue="0.16926518449367281" maxValue="5.159463165930422"/>
    </cacheField>
    <cacheField name="lci" numFmtId="0">
      <sharedItems containsString="0" containsBlank="1" containsNumber="1" minValue="-0.93805693837346082" maxValue="58.701174160486659"/>
    </cacheField>
    <cacheField name="uci" numFmtId="0">
      <sharedItems containsString="0" containsBlank="1" containsNumber="1" minValue="1.2695506995171411" maxValue="77.169383225638995"/>
    </cacheField>
    <cacheField name="osäker" numFmtId="0">
      <sharedItems containsString="0" containsBlank="1" containsNumber="1" containsInteger="1" minValue="0" maxValue="1"/>
    </cacheField>
    <cacheField name="Antal" numFmtId="0">
      <sharedItems containsString="0" containsBlank="1" containsNumber="1" containsInteger="1" minValue="0" maxValue="6929"/>
    </cacheField>
    <cacheField name="svar" numFmtId="0">
      <sharedItems/>
    </cacheField>
    <cacheField name="Svarsalternativ" numFmtId="0">
      <sharedItems count="7">
        <s v="Ingen förändring"/>
        <s v="Viss ökning"/>
        <s v="Stor ökning"/>
        <s v="Viss minskning"/>
        <s v="Stor minskning"/>
        <s v="Kan ej bedöma"/>
        <s v="Nettotal"/>
      </sharedItems>
    </cacheField>
    <cacheField name="ci" numFmtId="0">
      <sharedItems containsString="0" containsBlank="1" containsNumber="1" minValue="0.33177851061441771" maxValue="10.11311930378884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örfattare" refreshedDate="45982.655940277778" createdVersion="8" refreshedVersion="8" minRefreshableVersion="3" recordCount="198" xr:uid="{1D3DBDD8-4DB4-4553-81C7-6ADCCAC2D508}">
  <cacheSource type="worksheet">
    <worksheetSource name="Tabell11" r:id="rId2"/>
  </cacheSource>
  <cacheFields count="12">
    <cacheField name="Näringsgren" numFmtId="0">
      <sharedItems count="6">
        <s v="Bygg"/>
        <s v="Industri"/>
        <s v="Jord och skog"/>
        <s v="Offentliga tjänster"/>
        <s v="Privata tjänster"/>
        <s v="Nationellt"/>
      </sharedItems>
    </cacheField>
    <cacheField name="Omgång" numFmtId="0">
      <sharedItems count="3">
        <s v="H24"/>
        <s v="H25"/>
        <s v="V25"/>
      </sharedItems>
    </cacheField>
    <cacheField name="andel_oviktad" numFmtId="0">
      <sharedItems containsSemiMixedTypes="0" containsString="0" containsNumber="1" minValue="1.801801801801802" maxValue="70.270270270270274"/>
    </cacheField>
    <cacheField name="andel_viktad" numFmtId="0">
      <sharedItems containsSemiMixedTypes="0" containsString="0" containsNumber="1" minValue="0.77089361940012413" maxValue="72.322467645244643"/>
    </cacheField>
    <cacheField name="sem" numFmtId="0">
      <sharedItems containsSemiMixedTypes="0" containsString="0" containsNumber="1" minValue="0.26219672085225748" maxValue="7.537874063495094"/>
    </cacheField>
    <cacheField name="lci" numFmtId="0">
      <sharedItems containsSemiMixedTypes="0" containsString="0" containsNumber="1" minValue="-1.729829079119936" maxValue="64.268984048935238"/>
    </cacheField>
    <cacheField name="uci" numFmtId="0">
      <sharedItems containsSemiMixedTypes="0" containsString="0" containsNumber="1" minValue="2.0788610494205759" maxValue="84.967637191975271"/>
    </cacheField>
    <cacheField name="osäker" numFmtId="0">
      <sharedItems containsSemiMixedTypes="0" containsString="0" containsNumber="1" containsInteger="1" minValue="0" maxValue="1"/>
    </cacheField>
    <cacheField name="AntalTot" numFmtId="0">
      <sharedItems containsSemiMixedTypes="0" containsString="0" containsNumber="1" containsInteger="1" minValue="98" maxValue="11383"/>
    </cacheField>
    <cacheField name="fråga" numFmtId="0">
      <sharedItems/>
    </cacheField>
    <cacheField name="Fråga2" numFmtId="0">
      <sharedItems count="11">
        <s v="Upplevde inga problem"/>
        <s v="Inte avslutat rekryteringen"/>
        <s v="Rätt utbildning"/>
        <s v="Tillräcklig yrkeserfarenhet"/>
        <s v="Lämpliga personliga egenskaper"/>
        <s v="Tillräckliga kunskaper i svenska språket"/>
        <s v="Inga sökande"/>
        <s v="För höga lönekrav"/>
        <s v="Andra krav"/>
        <s v="Annat problem"/>
        <s v="Upplevt rekryteringsproblem"/>
      </sharedItems>
    </cacheField>
    <cacheField name="ci" numFmtId="0">
      <sharedItems containsSemiMixedTypes="0" containsString="0" containsNumber="1" minValue="0.51395762389274424" maxValue="14.7757295754270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örfattare" refreshedDate="45982.650634606478" createdVersion="8" refreshedVersion="8" minRefreshableVersion="3" recordCount="30" xr:uid="{AAEB55FB-70AD-44AB-B0EB-861CB4760AEB}">
  <cacheSource type="worksheet">
    <worksheetSource name="Tabell10" r:id="rId2"/>
  </cacheSource>
  <cacheFields count="11">
    <cacheField name="Omgång" numFmtId="0">
      <sharedItems count="3">
        <s v="H24"/>
        <s v="H25"/>
        <s v="V25"/>
      </sharedItems>
    </cacheField>
    <cacheField name="andel_oviktad" numFmtId="0">
      <sharedItems containsSemiMixedTypes="0" containsString="0" containsNumber="1" minValue="3.2153210928577698" maxValue="59.307359307359313"/>
    </cacheField>
    <cacheField name="andel_viktad" numFmtId="0">
      <sharedItems containsSemiMixedTypes="0" containsString="0" containsNumber="1" minValue="2.995798081747274" maxValue="57.634780386797793"/>
    </cacheField>
    <cacheField name="sem" numFmtId="0">
      <sharedItems containsSemiMixedTypes="0" containsString="0" containsNumber="1" minValue="0.26219672085225748" maxValue="0.89563259370720605"/>
    </cacheField>
    <cacheField name="lci" numFmtId="0">
      <sharedItems containsSemiMixedTypes="0" containsString="0" containsNumber="1" minValue="2.481840457854529" maxValue="56.072202908571931"/>
    </cacheField>
    <cacheField name="uci" numFmtId="0">
      <sharedItems containsSemiMixedTypes="0" containsString="0" containsNumber="1" minValue="3.5097557056400182" maxValue="59.197357865023648"/>
    </cacheField>
    <cacheField name="osäker" numFmtId="0">
      <sharedItems containsSemiMixedTypes="0" containsString="0" containsNumber="1" containsInteger="1" minValue="0" maxValue="0"/>
    </cacheField>
    <cacheField name="AntalTot" numFmtId="0">
      <sharedItems containsSemiMixedTypes="0" containsString="0" containsNumber="1" containsInteger="1" minValue="10211" maxValue="11383"/>
    </cacheField>
    <cacheField name="fråga" numFmtId="0">
      <sharedItems/>
    </cacheField>
    <cacheField name="Fråga2" numFmtId="0">
      <sharedItems count="10">
        <s v="Upplevt rekryteringsproblem"/>
        <s v="Rätt utbildning"/>
        <s v="Tillräcklig yrkeserfarenhet"/>
        <s v="Lämpliga personliga egenskaper"/>
        <s v="Tillräckliga kunskaper i svenska språket"/>
        <s v="Inga sökande"/>
        <s v="För höga lönekrav"/>
        <s v="Andra krav"/>
        <s v="Annat problem"/>
        <s v="Upplevde inga problem"/>
      </sharedItems>
    </cacheField>
    <cacheField name="ci" numFmtId="0">
      <sharedItems containsSemiMixedTypes="0" containsString="0" containsNumber="1" minValue="0.51395762389274424" maxValue="1.75561768372393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örfattare" refreshedDate="45982.677647453704" createdVersion="8" refreshedVersion="8" minRefreshableVersion="3" recordCount="180" xr:uid="{84E9FC2E-5521-4FD9-96F1-0CD859DBFA77}">
  <cacheSource type="worksheet">
    <worksheetSource name="Tabell14" r:id="rId2"/>
  </cacheSource>
  <cacheFields count="12">
    <cacheField name="Näringsgren" numFmtId="0">
      <sharedItems count="6">
        <s v="Bygg"/>
        <s v="Industri"/>
        <s v="Jord och skog"/>
        <s v="Offentliga tjänster"/>
        <s v="Privata tjänster"/>
        <s v="Nationellt"/>
      </sharedItems>
    </cacheField>
    <cacheField name="Omgång" numFmtId="0">
      <sharedItems count="3">
        <s v="H24"/>
        <s v="H25"/>
        <s v="V25"/>
      </sharedItems>
    </cacheField>
    <cacheField name="andel_oviktad" numFmtId="0">
      <sharedItems containsSemiMixedTypes="0" containsString="0" containsNumber="1" minValue="1.14777618364419" maxValue="77.822580645161281"/>
    </cacheField>
    <cacheField name="andel_viktad" numFmtId="0">
      <sharedItems containsSemiMixedTypes="0" containsString="0" containsNumber="1" minValue="0.33086223017409178" maxValue="69.223651064687004"/>
    </cacheField>
    <cacheField name="sem" numFmtId="0">
      <sharedItems containsSemiMixedTypes="0" containsString="0" containsNumber="1" minValue="0.12582629995736991" maxValue="9.0674673407166342"/>
    </cacheField>
    <cacheField name="lci" numFmtId="0">
      <sharedItems containsSemiMixedTypes="0" containsString="0" containsNumber="1" minValue="-4.8634904841104722" maxValue="64.455229903213535"/>
    </cacheField>
    <cacheField name="uci" numFmtId="0">
      <sharedItems containsSemiMixedTypes="0" containsString="0" containsNumber="1" minValue="0.57753034212687948" maxValue="79.544096611739732"/>
    </cacheField>
    <cacheField name="osäker" numFmtId="0">
      <sharedItems containsSemiMixedTypes="0" containsString="0" containsNumber="1" containsInteger="1" minValue="0" maxValue="1"/>
    </cacheField>
    <cacheField name="AntalTot" numFmtId="0">
      <sharedItems containsSemiMixedTypes="0" containsString="0" containsNumber="1" containsInteger="1" minValue="68" maxValue="6576"/>
    </cacheField>
    <cacheField name="fråga" numFmtId="0">
      <sharedItems/>
    </cacheField>
    <cacheField name="Fråga2" numFmtId="0">
      <sharedItems count="10">
        <s v="Förlängde rekryteringstiden"/>
        <s v="Ändrade krav på utbildning"/>
        <s v="Ändrade krav på erfarenhet"/>
        <s v="Sänkt krav på personliga egenskaper"/>
        <s v="Erbjöd högre lön"/>
        <s v="Erbjöd andra förmåner"/>
        <s v="Försökt rekrytera utomlands"/>
        <s v="Annan åtgärd"/>
        <s v="Ingen åtgärd"/>
        <s v="Försökt öka möjligheterna att rekrytera"/>
      </sharedItems>
    </cacheField>
    <cacheField name="ci" numFmtId="0">
      <sharedItems containsSemiMixedTypes="0" containsString="0" containsNumber="1" minValue="0.24666811195278759" maxValue="17.77573567597487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örfattare" refreshedDate="45982.672797800929" createdVersion="8" refreshedVersion="8" minRefreshableVersion="3" recordCount="27" xr:uid="{CC529400-9849-47AB-90B2-BBD79D0DDD72}">
  <cacheSource type="worksheet">
    <worksheetSource name="Tabell13" r:id="rId2"/>
  </cacheSource>
  <cacheFields count="11">
    <cacheField name="Omgång" numFmtId="0">
      <sharedItems count="3">
        <s v="H24"/>
        <s v="H25"/>
        <s v="V25"/>
      </sharedItems>
    </cacheField>
    <cacheField name="andel_oviktad" numFmtId="0">
      <sharedItems containsSemiMixedTypes="0" containsString="0" containsNumber="1" minValue="3.3933881406332" maxValue="69.054136253041364"/>
    </cacheField>
    <cacheField name="andel_viktad" numFmtId="0">
      <sharedItems containsSemiMixedTypes="0" containsString="0" containsNumber="1" minValue="2.714312246490806" maxValue="63.395812533844413"/>
    </cacheField>
    <cacheField name="sem" numFmtId="0">
      <sharedItems containsSemiMixedTypes="0" containsString="0" containsNumber="1" minValue="0.30515363444134702" maxValue="1.1666552481399011"/>
    </cacheField>
    <cacheField name="lci" numFmtId="0">
      <sharedItems containsSemiMixedTypes="0" containsString="0" containsNumber="1" minValue="2.0649965715391549" maxValue="61.303072713843989"/>
    </cacheField>
    <cacheField name="uci" numFmtId="0">
      <sharedItems containsSemiMixedTypes="0" containsString="0" containsNumber="1" minValue="3.3125311473778249" maxValue="65.619416341938688"/>
    </cacheField>
    <cacheField name="osäker" numFmtId="0">
      <sharedItems containsSemiMixedTypes="0" containsString="0" containsNumber="1" containsInteger="1" minValue="0" maxValue="0"/>
    </cacheField>
    <cacheField name="AntalTot" numFmtId="0">
      <sharedItems containsSemiMixedTypes="0" containsString="0" containsNumber="1" containsInteger="1" minValue="5717" maxValue="6576"/>
    </cacheField>
    <cacheField name="fråga" numFmtId="0">
      <sharedItems/>
    </cacheField>
    <cacheField name="Fråga2" numFmtId="0">
      <sharedItems count="9">
        <s v="Försökt öka möjligheterna att rekrytera"/>
        <s v="Förlängde rekryteringstiden"/>
        <s v="Ändrade krav på utbildning"/>
        <s v="Ändrade krav på erfarenhet"/>
        <s v="Sänkt krav på personliga egenskaper"/>
        <s v="Erbjöd högre lön"/>
        <s v="Erbjöd andra förmåner"/>
        <s v="Försökt rekrytera utomlands"/>
        <s v="Annan åtgärd"/>
      </sharedItems>
    </cacheField>
    <cacheField name="ci" numFmtId="0">
      <sharedItems containsSemiMixedTypes="0" containsString="0" containsNumber="1" minValue="0.59821890088701912" maxValue="2.287094569704262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6">
  <r>
    <x v="0"/>
    <x v="0"/>
    <n v="23.205342237061771"/>
    <n v="25.169385633036871"/>
    <n v="2.9135133954524259"/>
    <n v="19.457542087894019"/>
    <n v="30.88122917817973"/>
    <n v="0"/>
    <n v="139"/>
    <s v="1"/>
    <s v="Fr1"/>
    <x v="0"/>
    <x v="0"/>
    <n v="5.7118435451428589"/>
  </r>
  <r>
    <x v="0"/>
    <x v="0"/>
    <n v="28.714524207011689"/>
    <n v="27.170374990949991"/>
    <n v="2.8859226955483011"/>
    <n v="21.512622071029359"/>
    <n v="32.828127910870627"/>
    <n v="0"/>
    <n v="172"/>
    <s v="3"/>
    <s v="Fr1"/>
    <x v="0"/>
    <x v="1"/>
    <n v="5.6577529199206333"/>
  </r>
  <r>
    <x v="0"/>
    <x v="0"/>
    <n v="48.080133555926537"/>
    <n v="47.660239376013124"/>
    <n v="3.2800698994494901"/>
    <n v="41.229774318934282"/>
    <n v="54.090704433091958"/>
    <n v="0"/>
    <n v="288"/>
    <s v="2"/>
    <s v="Fr1"/>
    <x v="0"/>
    <x v="2"/>
    <n v="6.4304650570788411"/>
  </r>
  <r>
    <x v="0"/>
    <x v="0"/>
    <n v="-5.5091819699499194"/>
    <n v="-2.0009893579131188"/>
    <m/>
    <m/>
    <m/>
    <m/>
    <m/>
    <s v="Nettotal"/>
    <s v="Fr1"/>
    <x v="0"/>
    <x v="3"/>
    <m/>
  </r>
  <r>
    <x v="0"/>
    <x v="0"/>
    <n v="23.61809045226131"/>
    <n v="24.111569629374291"/>
    <n v="2.8198974244510828"/>
    <n v="18.583256100562881"/>
    <n v="29.63988315818569"/>
    <n v="0"/>
    <n v="141"/>
    <s v="1"/>
    <s v="Fr2"/>
    <x v="1"/>
    <x v="0"/>
    <n v="5.5283135288114034"/>
  </r>
  <r>
    <x v="0"/>
    <x v="0"/>
    <n v="15.075376884422109"/>
    <n v="13.20084200603832"/>
    <n v="2.116072136561757"/>
    <n v="9.0523541500403688"/>
    <n v="17.349329862036271"/>
    <n v="0"/>
    <n v="90"/>
    <s v="3"/>
    <s v="Fr2"/>
    <x v="1"/>
    <x v="1"/>
    <n v="4.1484878559979492"/>
  </r>
  <r>
    <x v="0"/>
    <x v="0"/>
    <n v="61.306532663316581"/>
    <n v="62.687588364587377"/>
    <n v="3.1579786659269029"/>
    <n v="56.4964779961172"/>
    <n v="68.878698733057576"/>
    <n v="0"/>
    <n v="366"/>
    <s v="2"/>
    <s v="Fr2"/>
    <x v="1"/>
    <x v="2"/>
    <n v="6.1911103684701878"/>
  </r>
  <r>
    <x v="0"/>
    <x v="0"/>
    <n v="8.542713567839197"/>
    <n v="10.910727623335969"/>
    <m/>
    <m/>
    <m/>
    <m/>
    <m/>
    <s v="Nettotal"/>
    <s v="Fr2"/>
    <x v="1"/>
    <x v="3"/>
    <m/>
  </r>
  <r>
    <x v="0"/>
    <x v="0"/>
    <n v="44.574290484140228"/>
    <n v="45.249121989381372"/>
    <n v="3.276697642492409"/>
    <n v="38.825268126938852"/>
    <n v="51.672975851823892"/>
    <n v="0"/>
    <n v="267"/>
    <s v="1"/>
    <s v="Fr3"/>
    <x v="2"/>
    <x v="0"/>
    <n v="6.4238538624425194"/>
  </r>
  <r>
    <x v="0"/>
    <x v="0"/>
    <n v="10.68447412353923"/>
    <n v="10.16766305574432"/>
    <n v="1.9529845293433989"/>
    <n v="6.3389035603853783"/>
    <n v="13.99642255110327"/>
    <n v="0"/>
    <n v="64"/>
    <s v="3"/>
    <s v="Fr3"/>
    <x v="2"/>
    <x v="1"/>
    <n v="3.8287594953589439"/>
  </r>
  <r>
    <x v="0"/>
    <x v="0"/>
    <n v="44.741235392320533"/>
    <n v="44.583214954874293"/>
    <n v="3.2604895922055879"/>
    <n v="38.191136421680177"/>
    <n v="50.975293488068417"/>
    <n v="0"/>
    <n v="268"/>
    <s v="2"/>
    <s v="Fr3"/>
    <x v="2"/>
    <x v="2"/>
    <n v="6.3920785331941206"/>
  </r>
  <r>
    <x v="0"/>
    <x v="0"/>
    <n v="33.889816360601003"/>
    <n v="35.081458933637037"/>
    <m/>
    <m/>
    <m/>
    <m/>
    <m/>
    <s v="Nettotal"/>
    <s v="Fr3"/>
    <x v="2"/>
    <x v="3"/>
    <m/>
  </r>
  <r>
    <x v="0"/>
    <x v="1"/>
    <n v="27.503974562798099"/>
    <n v="30.868557514670751"/>
    <n v="2.861855569547489"/>
    <n v="25.258018003913239"/>
    <n v="36.47909702542826"/>
    <n v="0"/>
    <n v="173"/>
    <s v="1"/>
    <s v="Fr1"/>
    <x v="0"/>
    <x v="0"/>
    <n v="5.610539510757512"/>
  </r>
  <r>
    <x v="0"/>
    <x v="1"/>
    <n v="19.077901430842608"/>
    <n v="19.413208096303929"/>
    <n v="2.4007152604536741"/>
    <n v="14.70671348274676"/>
    <n v="24.119702709861102"/>
    <n v="0"/>
    <n v="120"/>
    <s v="3"/>
    <s v="Fr1"/>
    <x v="0"/>
    <x v="1"/>
    <n v="4.7064946135571706"/>
  </r>
  <r>
    <x v="0"/>
    <x v="1"/>
    <n v="53.418124006359299"/>
    <n v="49.718234389025334"/>
    <n v="3.0037531520951539"/>
    <n v="43.829511030754333"/>
    <n v="55.606957747296327"/>
    <n v="0"/>
    <n v="336"/>
    <s v="2"/>
    <s v="Fr1"/>
    <x v="0"/>
    <x v="2"/>
    <n v="5.8887233582710046"/>
  </r>
  <r>
    <x v="0"/>
    <x v="1"/>
    <n v="8.4260731319554854"/>
    <n v="11.45534941836682"/>
    <m/>
    <m/>
    <m/>
    <m/>
    <m/>
    <s v="Nettotal"/>
    <s v="Fr1"/>
    <x v="0"/>
    <x v="3"/>
    <m/>
  </r>
  <r>
    <x v="0"/>
    <x v="1"/>
    <n v="31.74603174603174"/>
    <n v="31.483189456559462"/>
    <n v="2.80429951065054"/>
    <n v="25.985482874090351"/>
    <n v="36.980896039028579"/>
    <n v="0"/>
    <n v="200"/>
    <s v="1"/>
    <s v="Fr2"/>
    <x v="1"/>
    <x v="0"/>
    <n v="5.4977065824691138"/>
  </r>
  <r>
    <x v="0"/>
    <x v="1"/>
    <n v="12.53968253968254"/>
    <n v="10.72446887218778"/>
    <n v="1.693037139571937"/>
    <n v="7.4053435821683529"/>
    <n v="14.04359416220721"/>
    <n v="0"/>
    <n v="79"/>
    <s v="3"/>
    <s v="Fr2"/>
    <x v="1"/>
    <x v="1"/>
    <n v="3.3191252900194299"/>
  </r>
  <r>
    <x v="0"/>
    <x v="1"/>
    <n v="55.714285714285722"/>
    <n v="57.792341671252757"/>
    <n v="2.957205584071072"/>
    <n v="51.994869417124498"/>
    <n v="63.589813925381009"/>
    <n v="0"/>
    <n v="351"/>
    <s v="2"/>
    <s v="Fr2"/>
    <x v="1"/>
    <x v="2"/>
    <n v="5.7974722541282553"/>
  </r>
  <r>
    <x v="0"/>
    <x v="1"/>
    <n v="19.206349206349209"/>
    <n v="20.75872058437168"/>
    <m/>
    <m/>
    <m/>
    <m/>
    <m/>
    <s v="Nettotal"/>
    <s v="Fr2"/>
    <x v="1"/>
    <x v="3"/>
    <m/>
  </r>
  <r>
    <x v="0"/>
    <x v="1"/>
    <n v="44.126984126984127"/>
    <n v="44.051268861967223"/>
    <n v="2.9993172745876042"/>
    <n v="38.171242147588693"/>
    <n v="49.931295576345761"/>
    <n v="0"/>
    <n v="278"/>
    <s v="1"/>
    <s v="Fr3"/>
    <x v="2"/>
    <x v="0"/>
    <n v="5.8800267143785394"/>
  </r>
  <r>
    <x v="0"/>
    <x v="1"/>
    <n v="8.7301587301587293"/>
    <n v="8.5195256178351038"/>
    <n v="1.644453169281695"/>
    <n v="5.2956490883838008"/>
    <n v="11.74340214728641"/>
    <n v="0"/>
    <n v="55"/>
    <s v="3"/>
    <s v="Fr3"/>
    <x v="2"/>
    <x v="1"/>
    <n v="3.223876529451303"/>
  </r>
  <r>
    <x v="0"/>
    <x v="1"/>
    <n v="47.142857142857139"/>
    <n v="47.429205520197669"/>
    <n v="3.013798920796757"/>
    <n v="41.52078818929467"/>
    <n v="53.337622851100662"/>
    <n v="0"/>
    <n v="297"/>
    <s v="2"/>
    <s v="Fr3"/>
    <x v="2"/>
    <x v="2"/>
    <n v="5.9084173309029957"/>
  </r>
  <r>
    <x v="0"/>
    <x v="1"/>
    <n v="35.396825396825392"/>
    <n v="35.531743244132123"/>
    <m/>
    <m/>
    <m/>
    <m/>
    <m/>
    <s v="Nettotal"/>
    <s v="Fr3"/>
    <x v="2"/>
    <x v="3"/>
    <m/>
  </r>
  <r>
    <x v="0"/>
    <x v="2"/>
    <n v="20.973154362416111"/>
    <n v="21.523135340550009"/>
    <n v="2.5169890631367018"/>
    <n v="16.588604602398849"/>
    <n v="26.45766607870117"/>
    <n v="0"/>
    <n v="125"/>
    <s v="1"/>
    <s v="Fr1"/>
    <x v="0"/>
    <x v="0"/>
    <n v="4.9345307381511594"/>
  </r>
  <r>
    <x v="0"/>
    <x v="2"/>
    <n v="31.208053691275168"/>
    <n v="32.651949979299992"/>
    <n v="2.881939193668039"/>
    <n v="27.001938326521849"/>
    <n v="38.301961632078132"/>
    <n v="0"/>
    <n v="186"/>
    <s v="3"/>
    <s v="Fr1"/>
    <x v="0"/>
    <x v="1"/>
    <n v="5.6500116527781419"/>
  </r>
  <r>
    <x v="0"/>
    <x v="2"/>
    <n v="47.818791946308728"/>
    <n v="45.824914680150023"/>
    <n v="3.025138979339606"/>
    <n v="39.894161345001429"/>
    <n v="51.755668015298603"/>
    <n v="0"/>
    <n v="285"/>
    <s v="2"/>
    <s v="Fr1"/>
    <x v="0"/>
    <x v="2"/>
    <n v="5.930753335148589"/>
  </r>
  <r>
    <x v="0"/>
    <x v="2"/>
    <n v="-10.23489932885906"/>
    <n v="-11.128814638749979"/>
    <m/>
    <m/>
    <m/>
    <m/>
    <m/>
    <s v="Nettotal"/>
    <s v="Fr1"/>
    <x v="0"/>
    <x v="3"/>
    <m/>
  </r>
  <r>
    <x v="0"/>
    <x v="2"/>
    <n v="32.715008431703197"/>
    <n v="27.06947605479828"/>
    <n v="2.4826578087399018"/>
    <n v="22.202249645195629"/>
    <n v="31.936702464400931"/>
    <n v="0"/>
    <n v="194"/>
    <s v="1"/>
    <s v="Fr2"/>
    <x v="1"/>
    <x v="0"/>
    <n v="4.8672264096026527"/>
  </r>
  <r>
    <x v="0"/>
    <x v="2"/>
    <n v="13.827993254637439"/>
    <n v="13.83461928720951"/>
    <n v="2.103044683499403"/>
    <n v="9.7116207055813337"/>
    <n v="17.957617868837701"/>
    <n v="0"/>
    <n v="82"/>
    <s v="3"/>
    <s v="Fr2"/>
    <x v="1"/>
    <x v="1"/>
    <n v="4.122998581628182"/>
  </r>
  <r>
    <x v="0"/>
    <x v="2"/>
    <n v="53.456998313659348"/>
    <n v="59.095904657992207"/>
    <n v="2.897334430214674"/>
    <n v="53.415708778178427"/>
    <n v="64.776100537806002"/>
    <n v="0"/>
    <n v="317"/>
    <s v="2"/>
    <s v="Fr2"/>
    <x v="1"/>
    <x v="2"/>
    <n v="5.6801958798137866"/>
  </r>
  <r>
    <x v="0"/>
    <x v="2"/>
    <n v="18.88701517706577"/>
    <n v="13.234856767588759"/>
    <m/>
    <m/>
    <m/>
    <m/>
    <m/>
    <s v="Nettotal"/>
    <s v="Fr2"/>
    <x v="1"/>
    <x v="3"/>
    <m/>
  </r>
  <r>
    <x v="0"/>
    <x v="2"/>
    <n v="42.521008403361343"/>
    <n v="37.91384930376713"/>
    <n v="2.877793463292067"/>
    <n v="32.271964976893571"/>
    <n v="43.555733630640681"/>
    <n v="0"/>
    <n v="253"/>
    <s v="1"/>
    <s v="Fr3"/>
    <x v="2"/>
    <x v="0"/>
    <n v="5.6418843268735532"/>
  </r>
  <r>
    <x v="0"/>
    <x v="2"/>
    <n v="11.26050420168067"/>
    <n v="11.726329174524411"/>
    <n v="1.985327435828089"/>
    <n v="7.8341152659219704"/>
    <n v="15.618543083126839"/>
    <n v="0"/>
    <n v="67"/>
    <s v="3"/>
    <s v="Fr3"/>
    <x v="2"/>
    <x v="1"/>
    <n v="3.892213908602435"/>
  </r>
  <r>
    <x v="0"/>
    <x v="2"/>
    <n v="46.218487394957982"/>
    <n v="50.359821521708461"/>
    <n v="3.03208117466535"/>
    <n v="44.415457732104343"/>
    <n v="56.304185311312573"/>
    <n v="0"/>
    <n v="275"/>
    <s v="2"/>
    <s v="Fr3"/>
    <x v="2"/>
    <x v="2"/>
    <n v="5.9443637896041146"/>
  </r>
  <r>
    <x v="0"/>
    <x v="2"/>
    <n v="31.260504201680671"/>
    <n v="26.187520129242721"/>
    <m/>
    <m/>
    <m/>
    <m/>
    <m/>
    <s v="Nettotal"/>
    <s v="Fr3"/>
    <x v="2"/>
    <x v="3"/>
    <m/>
  </r>
  <r>
    <x v="1"/>
    <x v="0"/>
    <n v="26.525821596244128"/>
    <n v="24.645926353996149"/>
    <n v="3.821181744101628"/>
    <n v="17.15462999890411"/>
    <n v="32.137222709088199"/>
    <n v="0"/>
    <n v="113"/>
    <s v="1"/>
    <s v="Fr1"/>
    <x v="0"/>
    <x v="0"/>
    <n v="7.4912963550920457"/>
  </r>
  <r>
    <x v="1"/>
    <x v="0"/>
    <n v="20.89201877934272"/>
    <n v="32.471430829471522"/>
    <n v="4.833025627547892"/>
    <n v="22.996449084988171"/>
    <n v="41.946412573954873"/>
    <n v="0"/>
    <n v="89"/>
    <s v="3"/>
    <s v="Fr1"/>
    <x v="0"/>
    <x v="1"/>
    <n v="9.4749817444833511"/>
  </r>
  <r>
    <x v="1"/>
    <x v="0"/>
    <n v="52.582159624413151"/>
    <n v="42.882642816532318"/>
    <n v="4.6777608283275001"/>
    <n v="33.712052410217908"/>
    <n v="52.053233222846728"/>
    <n v="0"/>
    <n v="224"/>
    <s v="2"/>
    <s v="Fr1"/>
    <x v="0"/>
    <x v="2"/>
    <n v="9.1705904063144104"/>
  </r>
  <r>
    <x v="1"/>
    <x v="0"/>
    <n v="5.6338028169014089"/>
    <n v="-7.8255044754753671"/>
    <m/>
    <m/>
    <m/>
    <m/>
    <m/>
    <s v="Nettotal"/>
    <s v="Fr1"/>
    <x v="0"/>
    <x v="3"/>
    <m/>
  </r>
  <r>
    <x v="1"/>
    <x v="0"/>
    <n v="30.985915492957741"/>
    <n v="35.288409231920717"/>
    <n v="4.8710481205186413"/>
    <n v="25.738884135490501"/>
    <n v="44.837934328350947"/>
    <n v="0"/>
    <n v="132"/>
    <s v="1"/>
    <s v="Fr2"/>
    <x v="1"/>
    <x v="0"/>
    <n v="9.549525096430223"/>
  </r>
  <r>
    <x v="1"/>
    <x v="0"/>
    <n v="11.26760563380282"/>
    <n v="14.53096627664916"/>
    <n v="3.9978538320641199"/>
    <n v="6.6933090504070343"/>
    <n v="22.368623502891289"/>
    <n v="0"/>
    <n v="48"/>
    <s v="3"/>
    <s v="Fr2"/>
    <x v="1"/>
    <x v="1"/>
    <n v="7.8376572262421256"/>
  </r>
  <r>
    <x v="1"/>
    <x v="0"/>
    <n v="57.74647887323944"/>
    <n v="50.180624491430123"/>
    <n v="4.6177826851107424"/>
    <n v="41.127617715420129"/>
    <n v="59.233631267440103"/>
    <n v="0"/>
    <n v="246"/>
    <s v="2"/>
    <s v="Fr2"/>
    <x v="1"/>
    <x v="2"/>
    <n v="9.0530067760099868"/>
  </r>
  <r>
    <x v="1"/>
    <x v="0"/>
    <n v="19.718309859154921"/>
    <n v="20.757442955271561"/>
    <m/>
    <m/>
    <m/>
    <m/>
    <m/>
    <s v="Nettotal"/>
    <s v="Fr2"/>
    <x v="1"/>
    <x v="3"/>
    <m/>
  </r>
  <r>
    <x v="1"/>
    <x v="0"/>
    <n v="46.838407494145201"/>
    <n v="49.279471823148789"/>
    <n v="4.9291391955577044"/>
    <n v="39.61606270987614"/>
    <n v="58.942880936421453"/>
    <n v="0"/>
    <n v="200"/>
    <s v="1"/>
    <s v="Fr3"/>
    <x v="2"/>
    <x v="0"/>
    <n v="9.6634091132726549"/>
  </r>
  <r>
    <x v="1"/>
    <x v="0"/>
    <n v="5.8548009367681502"/>
    <n v="11.01557801105189"/>
    <n v="3.8962400794514531"/>
    <n v="3.377132351979903"/>
    <n v="18.65402367012388"/>
    <n v="0"/>
    <n v="25"/>
    <s v="3"/>
    <s v="Fr3"/>
    <x v="2"/>
    <x v="1"/>
    <n v="7.6384456590719907"/>
  </r>
  <r>
    <x v="1"/>
    <x v="0"/>
    <n v="47.306791569086663"/>
    <n v="39.70495016579931"/>
    <n v="4.3051925479045279"/>
    <n v="31.264767153863289"/>
    <n v="48.145133177735339"/>
    <n v="0"/>
    <n v="202"/>
    <s v="2"/>
    <s v="Fr3"/>
    <x v="2"/>
    <x v="2"/>
    <n v="8.4401830119360248"/>
  </r>
  <r>
    <x v="1"/>
    <x v="0"/>
    <n v="40.983606557377051"/>
    <n v="38.263893812096903"/>
    <m/>
    <m/>
    <m/>
    <m/>
    <m/>
    <s v="Nettotal"/>
    <s v="Fr3"/>
    <x v="2"/>
    <x v="3"/>
    <m/>
  </r>
  <r>
    <x v="1"/>
    <x v="1"/>
    <n v="24.480369515011549"/>
    <n v="28.722659523832409"/>
    <n v="4.6572691888561906"/>
    <n v="19.59229212362051"/>
    <n v="37.853026924044308"/>
    <n v="0"/>
    <n v="106"/>
    <s v="1"/>
    <s v="Fr1"/>
    <x v="0"/>
    <x v="0"/>
    <n v="9.1303674002118971"/>
  </r>
  <r>
    <x v="1"/>
    <x v="1"/>
    <n v="18.244803695150122"/>
    <n v="19.471606023347"/>
    <n v="3.6231844227117151"/>
    <n v="12.368515436004939"/>
    <n v="26.57469661068906"/>
    <n v="0"/>
    <n v="79"/>
    <s v="3"/>
    <s v="Fr1"/>
    <x v="0"/>
    <x v="1"/>
    <n v="7.1030905873420602"/>
  </r>
  <r>
    <x v="1"/>
    <x v="1"/>
    <n v="57.274826789838343"/>
    <n v="51.805734452820587"/>
    <n v="4.8389446587917266"/>
    <n v="42.319200440619277"/>
    <n v="61.292268465021913"/>
    <n v="0"/>
    <n v="248"/>
    <s v="2"/>
    <s v="Fr1"/>
    <x v="0"/>
    <x v="2"/>
    <n v="9.4865340122013091"/>
  </r>
  <r>
    <x v="1"/>
    <x v="1"/>
    <n v="6.2355658198614297"/>
    <n v="9.2510535004854102"/>
    <m/>
    <m/>
    <m/>
    <m/>
    <m/>
    <s v="Nettotal"/>
    <s v="Fr1"/>
    <x v="0"/>
    <x v="3"/>
    <m/>
  </r>
  <r>
    <x v="1"/>
    <x v="1"/>
    <n v="28.406466512702082"/>
    <n v="34.545421927410558"/>
    <n v="4.7967974878193456"/>
    <n v="25.14151017568825"/>
    <n v="43.94933367913287"/>
    <n v="0"/>
    <n v="123"/>
    <s v="1"/>
    <s v="Fr2"/>
    <x v="1"/>
    <x v="0"/>
    <n v="9.4039117517223101"/>
  </r>
  <r>
    <x v="1"/>
    <x v="1"/>
    <n v="7.3903002309468819"/>
    <n v="10.4581903857167"/>
    <n v="3.4051855201862309"/>
    <n v="3.7824730531862909"/>
    <n v="17.133907718247119"/>
    <n v="0"/>
    <n v="32"/>
    <s v="3"/>
    <s v="Fr2"/>
    <x v="1"/>
    <x v="1"/>
    <n v="6.6757173325304118"/>
  </r>
  <r>
    <x v="1"/>
    <x v="1"/>
    <n v="64.203233256351041"/>
    <n v="54.996387686872751"/>
    <n v="4.7387708520260263"/>
    <n v="45.706234617612097"/>
    <n v="64.286540756133405"/>
    <n v="0"/>
    <n v="278"/>
    <s v="2"/>
    <s v="Fr2"/>
    <x v="1"/>
    <x v="2"/>
    <n v="9.2901530692606542"/>
  </r>
  <r>
    <x v="1"/>
    <x v="1"/>
    <n v="21.01616628175519"/>
    <n v="24.08723154169385"/>
    <m/>
    <m/>
    <m/>
    <m/>
    <m/>
    <s v="Nettotal"/>
    <s v="Fr2"/>
    <x v="1"/>
    <x v="3"/>
    <m/>
  </r>
  <r>
    <x v="1"/>
    <x v="1"/>
    <n v="42.494226327944567"/>
    <n v="43.102859528944833"/>
    <n v="4.7663540908716522"/>
    <n v="33.7586365546127"/>
    <n v="52.447082503276967"/>
    <n v="0"/>
    <n v="184"/>
    <s v="1"/>
    <s v="Fr3"/>
    <x v="2"/>
    <x v="0"/>
    <n v="9.3442229743321388"/>
  </r>
  <r>
    <x v="1"/>
    <x v="1"/>
    <n v="4.3879907621247112"/>
    <n v="6.0680479819974398"/>
    <n v="2.556535804857694"/>
    <n v="1.056074438486476"/>
    <n v="11.0800215255084"/>
    <n v="0"/>
    <n v="19"/>
    <s v="3"/>
    <s v="Fr3"/>
    <x v="2"/>
    <x v="1"/>
    <n v="5.0119735435109636"/>
  </r>
  <r>
    <x v="1"/>
    <x v="1"/>
    <n v="53.11778290993071"/>
    <n v="50.829092489057743"/>
    <n v="4.860998575164059"/>
    <n v="41.299323257007849"/>
    <n v="60.35886172110763"/>
    <n v="0"/>
    <n v="230"/>
    <s v="2"/>
    <s v="Fr3"/>
    <x v="2"/>
    <x v="2"/>
    <n v="9.5297692320498903"/>
  </r>
  <r>
    <x v="1"/>
    <x v="1"/>
    <n v="38.106235565819873"/>
    <n v="37.034811546947402"/>
    <m/>
    <m/>
    <m/>
    <m/>
    <m/>
    <s v="Nettotal"/>
    <s v="Fr3"/>
    <x v="2"/>
    <x v="3"/>
    <m/>
  </r>
  <r>
    <x v="1"/>
    <x v="2"/>
    <n v="26.203208556149729"/>
    <n v="20.612822212603561"/>
    <n v="3.681925604662422"/>
    <n v="13.394445566520471"/>
    <n v="27.831198858686641"/>
    <n v="0"/>
    <n v="98"/>
    <s v="1"/>
    <s v="Fr1"/>
    <x v="0"/>
    <x v="0"/>
    <n v="7.2183766460830858"/>
  </r>
  <r>
    <x v="1"/>
    <x v="2"/>
    <n v="21.390374331550799"/>
    <n v="23.09253656521884"/>
    <n v="4.5702549348631134"/>
    <n v="14.13259955652782"/>
    <n v="32.052473573909843"/>
    <n v="0"/>
    <n v="80"/>
    <s v="3"/>
    <s v="Fr1"/>
    <x v="0"/>
    <x v="1"/>
    <n v="8.9599370086910124"/>
  </r>
  <r>
    <x v="1"/>
    <x v="2"/>
    <n v="52.406417112299472"/>
    <n v="56.29464122217761"/>
    <n v="5.2375221725490384"/>
    <n v="46.026533771609877"/>
    <n v="66.562748672745343"/>
    <n v="0"/>
    <n v="196"/>
    <s v="2"/>
    <s v="Fr1"/>
    <x v="0"/>
    <x v="2"/>
    <n v="10.268107450567729"/>
  </r>
  <r>
    <x v="1"/>
    <x v="2"/>
    <n v="4.8128342245989302"/>
    <n v="-2.4797143526152752"/>
    <m/>
    <m/>
    <m/>
    <m/>
    <m/>
    <s v="Nettotal"/>
    <s v="Fr1"/>
    <x v="0"/>
    <x v="3"/>
    <m/>
  </r>
  <r>
    <x v="1"/>
    <x v="2"/>
    <n v="34.4"/>
    <n v="31.84871867128513"/>
    <n v="4.6556322529082088"/>
    <n v="22.721397066599678"/>
    <n v="40.976040275970568"/>
    <n v="0"/>
    <n v="129"/>
    <s v="1"/>
    <s v="Fr2"/>
    <x v="1"/>
    <x v="0"/>
    <n v="9.1273216046854433"/>
  </r>
  <r>
    <x v="1"/>
    <x v="2"/>
    <n v="8.2666666666666657"/>
    <n v="8.9459891763809107"/>
    <n v="3.3026916097386332"/>
    <n v="2.4710945013664869"/>
    <n v="15.420883851395329"/>
    <n v="0"/>
    <n v="31"/>
    <s v="3"/>
    <s v="Fr2"/>
    <x v="1"/>
    <x v="1"/>
    <n v="6.474894675014423"/>
  </r>
  <r>
    <x v="1"/>
    <x v="2"/>
    <n v="57.333333333333343"/>
    <n v="59.205292152333968"/>
    <n v="5.2074643853963023"/>
    <n v="48.996109036385057"/>
    <n v="69.414475268282871"/>
    <n v="0"/>
    <n v="215"/>
    <s v="2"/>
    <s v="Fr2"/>
    <x v="1"/>
    <x v="2"/>
    <n v="10.20918311594891"/>
  </r>
  <r>
    <x v="1"/>
    <x v="2"/>
    <n v="26.133333333333329"/>
    <n v="22.902729494904211"/>
    <m/>
    <m/>
    <m/>
    <m/>
    <m/>
    <s v="Nettotal"/>
    <s v="Fr2"/>
    <x v="1"/>
    <x v="3"/>
    <m/>
  </r>
  <r>
    <x v="1"/>
    <x v="2"/>
    <n v="45.989304812834227"/>
    <n v="40.510017019579337"/>
    <n v="4.7033249251824598"/>
    <n v="31.289197138633099"/>
    <n v="49.730836900525588"/>
    <n v="0"/>
    <n v="172"/>
    <s v="1"/>
    <s v="Fr3"/>
    <x v="2"/>
    <x v="0"/>
    <n v="9.2208198809462463"/>
  </r>
  <r>
    <x v="1"/>
    <x v="2"/>
    <n v="6.9518716577540109"/>
    <n v="7.7684434042702657"/>
    <n v="3.251940983553776"/>
    <n v="1.3930467328074081"/>
    <n v="14.14384007573312"/>
    <n v="0"/>
    <n v="26"/>
    <s v="3"/>
    <s v="Fr3"/>
    <x v="2"/>
    <x v="1"/>
    <n v="6.3753966714628572"/>
  </r>
  <r>
    <x v="1"/>
    <x v="2"/>
    <n v="47.058823529411761"/>
    <n v="51.721539576150398"/>
    <n v="5.2136147242406272"/>
    <n v="41.500301820817747"/>
    <n v="61.942777331483043"/>
    <n v="0"/>
    <n v="176"/>
    <s v="2"/>
    <s v="Fr3"/>
    <x v="2"/>
    <x v="2"/>
    <n v="10.22123775533265"/>
  </r>
  <r>
    <x v="1"/>
    <x v="2"/>
    <n v="39.037433155080222"/>
    <n v="32.741573615309079"/>
    <m/>
    <m/>
    <m/>
    <m/>
    <m/>
    <s v="Nettotal"/>
    <s v="Fr3"/>
    <x v="2"/>
    <x v="3"/>
    <m/>
  </r>
  <r>
    <x v="2"/>
    <x v="0"/>
    <n v="34.375"/>
    <n v="33.544329096287157"/>
    <n v="9.4605455084870034"/>
    <n v="14.99725260763055"/>
    <n v="52.091405584943757"/>
    <n v="0"/>
    <n v="22"/>
    <s v="1"/>
    <s v="Fr1"/>
    <x v="0"/>
    <x v="0"/>
    <n v="18.5470764886566"/>
  </r>
  <r>
    <x v="2"/>
    <x v="0"/>
    <n v="6.25"/>
    <n v="7.4979157387421331"/>
    <n v="5.5008106516510233"/>
    <n v="-3.2862357474764319"/>
    <n v="18.282067224960699"/>
    <n v="1"/>
    <n v="4"/>
    <s v="3"/>
    <s v="Fr1"/>
    <x v="0"/>
    <x v="1"/>
    <n v="10.784151486218571"/>
  </r>
  <r>
    <x v="2"/>
    <x v="0"/>
    <n v="59.375"/>
    <n v="58.957755164970713"/>
    <n v="9.8904054405435051"/>
    <n v="39.567952954831313"/>
    <n v="78.347557375110128"/>
    <n v="0"/>
    <n v="38"/>
    <s v="2"/>
    <s v="Fr1"/>
    <x v="0"/>
    <x v="2"/>
    <n v="19.389802210139411"/>
  </r>
  <r>
    <x v="2"/>
    <x v="0"/>
    <n v="28.125"/>
    <n v="26.046413357545021"/>
    <m/>
    <m/>
    <m/>
    <m/>
    <m/>
    <s v="Nettotal"/>
    <s v="Fr1"/>
    <x v="0"/>
    <x v="3"/>
    <m/>
  </r>
  <r>
    <x v="2"/>
    <x v="0"/>
    <n v="29.6875"/>
    <n v="22.178252875138469"/>
    <n v="7.6204058032023543"/>
    <n v="7.2387050279053149"/>
    <n v="37.117800722371634"/>
    <n v="0"/>
    <n v="19"/>
    <s v="1"/>
    <s v="Fr2"/>
    <x v="1"/>
    <x v="0"/>
    <n v="14.939547847233159"/>
  </r>
  <r>
    <x v="2"/>
    <x v="0"/>
    <n v="14.0625"/>
    <n v="15.705907881362711"/>
    <n v="7.4467883279433389"/>
    <n v="1.1067312224536501"/>
    <n v="30.305084540271761"/>
    <n v="0"/>
    <n v="9"/>
    <s v="3"/>
    <s v="Fr2"/>
    <x v="1"/>
    <x v="1"/>
    <n v="14.599176658909061"/>
  </r>
  <r>
    <x v="2"/>
    <x v="0"/>
    <n v="56.25"/>
    <n v="62.115839243498819"/>
    <n v="9.5010102158404504"/>
    <n v="43.489430049259958"/>
    <n v="80.742248437737672"/>
    <n v="0"/>
    <n v="36"/>
    <s v="2"/>
    <s v="Fr2"/>
    <x v="1"/>
    <x v="2"/>
    <n v="18.62640919423886"/>
  </r>
  <r>
    <x v="2"/>
    <x v="0"/>
    <n v="15.625"/>
    <n v="6.4723449937757662"/>
    <m/>
    <m/>
    <m/>
    <m/>
    <m/>
    <s v="Nettotal"/>
    <s v="Fr2"/>
    <x v="1"/>
    <x v="3"/>
    <m/>
  </r>
  <r>
    <x v="2"/>
    <x v="0"/>
    <n v="32.8125"/>
    <n v="23.598405682895351"/>
    <n v="7.6419510751828081"/>
    <n v="8.6166214943581654"/>
    <n v="38.580189871432538"/>
    <n v="0"/>
    <n v="21"/>
    <s v="1"/>
    <s v="Fr3"/>
    <x v="2"/>
    <x v="0"/>
    <n v="14.981784188537191"/>
  </r>
  <r>
    <x v="2"/>
    <x v="0"/>
    <n v="9.375"/>
    <n v="13.57567866972739"/>
    <n v="7.3668760362290557"/>
    <n v="-0.866830295936169"/>
    <n v="28.018187635390941"/>
    <n v="1"/>
    <n v="6"/>
    <s v="3"/>
    <s v="Fr3"/>
    <x v="2"/>
    <x v="1"/>
    <n v="14.44250896566356"/>
  </r>
  <r>
    <x v="2"/>
    <x v="0"/>
    <n v="57.8125"/>
    <n v="62.825915647377258"/>
    <n v="9.4987025905736342"/>
    <n v="44.204033501963359"/>
    <n v="81.447797792791164"/>
    <n v="0"/>
    <n v="37"/>
    <s v="2"/>
    <s v="Fr3"/>
    <x v="2"/>
    <x v="2"/>
    <n v="18.621882145413899"/>
  </r>
  <r>
    <x v="2"/>
    <x v="0"/>
    <n v="23.4375"/>
    <n v="10.022727013167961"/>
    <m/>
    <m/>
    <m/>
    <m/>
    <m/>
    <s v="Nettotal"/>
    <s v="Fr3"/>
    <x v="2"/>
    <x v="3"/>
    <m/>
  </r>
  <r>
    <x v="2"/>
    <x v="1"/>
    <n v="29.82456140350877"/>
    <n v="34.134598238168273"/>
    <n v="11.92315286827772"/>
    <n v="10.759791706316889"/>
    <n v="57.509404770019657"/>
    <n v="0"/>
    <n v="17"/>
    <s v="1"/>
    <s v="Fr1"/>
    <x v="0"/>
    <x v="0"/>
    <n v="23.37480653185138"/>
  </r>
  <r>
    <x v="2"/>
    <x v="1"/>
    <n v="10.52631578947368"/>
    <n v="11.538392952673069"/>
    <n v="8.1342217055887538"/>
    <n v="-4.4083839406427403"/>
    <n v="27.485169845988871"/>
    <n v="1"/>
    <n v="6"/>
    <s v="3"/>
    <s v="Fr1"/>
    <x v="0"/>
    <x v="1"/>
    <n v="15.94677689331581"/>
  </r>
  <r>
    <x v="2"/>
    <x v="1"/>
    <n v="59.649122807017541"/>
    <n v="54.327008809158677"/>
    <n v="12.33162637449017"/>
    <n v="30.151408285434069"/>
    <n v="78.502609332883296"/>
    <n v="0"/>
    <n v="34"/>
    <s v="2"/>
    <s v="Fr1"/>
    <x v="0"/>
    <x v="2"/>
    <n v="24.175600523724611"/>
  </r>
  <r>
    <x v="2"/>
    <x v="1"/>
    <n v="19.298245614035089"/>
    <n v="22.596205285495209"/>
    <m/>
    <m/>
    <m/>
    <m/>
    <m/>
    <s v="Nettotal"/>
    <s v="Fr1"/>
    <x v="0"/>
    <x v="3"/>
    <m/>
  </r>
  <r>
    <x v="2"/>
    <x v="1"/>
    <n v="15.789473684210529"/>
    <n v="13.844109989657269"/>
    <n v="8.2173934079373065"/>
    <n v="-2.2657305098959188"/>
    <n v="29.953950489210449"/>
    <n v="1"/>
    <n v="9"/>
    <s v="1"/>
    <s v="Fr2"/>
    <x v="1"/>
    <x v="0"/>
    <n v="16.10984049955319"/>
  </r>
  <r>
    <x v="2"/>
    <x v="1"/>
    <n v="12.28070175438596"/>
    <n v="19.809907628660081"/>
    <n v="10.58024482962351"/>
    <n v="-0.93219977571714352"/>
    <n v="40.552015033037307"/>
    <n v="1"/>
    <n v="7"/>
    <s v="3"/>
    <s v="Fr2"/>
    <x v="1"/>
    <x v="1"/>
    <n v="20.742107404377229"/>
  </r>
  <r>
    <x v="2"/>
    <x v="1"/>
    <n v="71.929824561403507"/>
    <n v="66.34598238168266"/>
    <n v="11.919924010227319"/>
    <n v="42.977492516505492"/>
    <n v="89.714472246859827"/>
    <n v="0"/>
    <n v="41"/>
    <s v="2"/>
    <s v="Fr2"/>
    <x v="1"/>
    <x v="2"/>
    <n v="23.36848986517716"/>
  </r>
  <r>
    <x v="2"/>
    <x v="1"/>
    <n v="3.5087719298245612"/>
    <n v="-5.965797639002818"/>
    <m/>
    <m/>
    <m/>
    <m/>
    <m/>
    <s v="Nettotal"/>
    <s v="Fr2"/>
    <x v="1"/>
    <x v="3"/>
    <m/>
  </r>
  <r>
    <x v="2"/>
    <x v="1"/>
    <n v="19.298245614035089"/>
    <n v="22.596205285495209"/>
    <n v="10.65129599226359"/>
    <n v="1.714818208539709"/>
    <n v="43.477592362450707"/>
    <n v="0"/>
    <n v="11"/>
    <s v="1"/>
    <s v="Fr3"/>
    <x v="2"/>
    <x v="0"/>
    <n v="20.881387076955502"/>
  </r>
  <r>
    <x v="2"/>
    <x v="1"/>
    <n v="8.7719298245614024"/>
    <n v="18.27276293733728"/>
    <n v="10.53339906238249"/>
    <n v="-2.3774925073905471"/>
    <n v="38.923018382065109"/>
    <n v="1"/>
    <n v="5"/>
    <s v="3"/>
    <s v="Fr3"/>
    <x v="2"/>
    <x v="1"/>
    <n v="20.650255444727829"/>
  </r>
  <r>
    <x v="2"/>
    <x v="1"/>
    <n v="71.929824561403507"/>
    <n v="59.131031777167529"/>
    <n v="12.28419062977034"/>
    <n v="35.048428152814473"/>
    <n v="83.213635401520577"/>
    <n v="0"/>
    <n v="41"/>
    <s v="2"/>
    <s v="Fr3"/>
    <x v="2"/>
    <x v="2"/>
    <n v="24.082603624353052"/>
  </r>
  <r>
    <x v="2"/>
    <x v="1"/>
    <n v="10.52631578947368"/>
    <n v="4.3234423481579238"/>
    <m/>
    <m/>
    <m/>
    <m/>
    <m/>
    <s v="Nettotal"/>
    <s v="Fr3"/>
    <x v="2"/>
    <x v="3"/>
    <m/>
  </r>
  <r>
    <x v="2"/>
    <x v="2"/>
    <n v="24.61538461538462"/>
    <n v="19.52749685921987"/>
    <n v="7.1122081684762568"/>
    <n v="5.5840871172087052"/>
    <n v="33.470906601231043"/>
    <n v="0"/>
    <n v="16"/>
    <s v="1"/>
    <s v="Fr1"/>
    <x v="0"/>
    <x v="0"/>
    <n v="13.94340974201117"/>
  </r>
  <r>
    <x v="2"/>
    <x v="2"/>
    <n v="13.84615384615385"/>
    <n v="10.424144777714639"/>
    <n v="5.3068550295607224"/>
    <n v="2.0110985988461279E-2"/>
    <n v="20.828178569440819"/>
    <n v="1"/>
    <n v="9"/>
    <s v="3"/>
    <s v="Fr1"/>
    <x v="0"/>
    <x v="1"/>
    <n v="10.40403379172618"/>
  </r>
  <r>
    <x v="2"/>
    <x v="2"/>
    <n v="61.53846153846154"/>
    <n v="70.048358363065489"/>
    <n v="8.2599013412853353"/>
    <n v="53.85490815717764"/>
    <n v="86.241808568953331"/>
    <n v="0"/>
    <n v="40"/>
    <s v="2"/>
    <s v="Fr1"/>
    <x v="0"/>
    <x v="2"/>
    <n v="16.193450205887849"/>
  </r>
  <r>
    <x v="2"/>
    <x v="2"/>
    <n v="10.76923076923077"/>
    <n v="9.103352081505232"/>
    <m/>
    <m/>
    <m/>
    <m/>
    <m/>
    <s v="Nettotal"/>
    <s v="Fr1"/>
    <x v="0"/>
    <x v="3"/>
    <m/>
  </r>
  <r>
    <x v="2"/>
    <x v="2"/>
    <n v="28.787878787878789"/>
    <n v="25.711471260125499"/>
    <n v="8.1670926628432028"/>
    <n v="9.6999657846936902"/>
    <n v="41.722976735557317"/>
    <n v="0"/>
    <n v="19"/>
    <s v="1"/>
    <s v="Fr2"/>
    <x v="1"/>
    <x v="0"/>
    <n v="16.011505475431811"/>
  </r>
  <r>
    <x v="2"/>
    <x v="2"/>
    <n v="3.0303030303030298"/>
    <n v="1.362187387032108"/>
    <n v="0.95312567178828744"/>
    <n v="-0.50640619242410989"/>
    <n v="3.2307809664883251"/>
    <n v="1"/>
    <n v="2"/>
    <s v="3"/>
    <s v="Fr2"/>
    <x v="1"/>
    <x v="1"/>
    <n v="1.868593579456217"/>
  </r>
  <r>
    <x v="2"/>
    <x v="2"/>
    <n v="68.181818181818173"/>
    <n v="72.926341352842385"/>
    <n v="8.1871845182275536"/>
    <n v="56.875445990975003"/>
    <n v="88.977236714709761"/>
    <n v="0"/>
    <n v="45"/>
    <s v="2"/>
    <s v="Fr2"/>
    <x v="1"/>
    <x v="2"/>
    <n v="16.050895361867379"/>
  </r>
  <r>
    <x v="2"/>
    <x v="2"/>
    <n v="25.757575757575761"/>
    <n v="24.349283873093391"/>
    <m/>
    <m/>
    <m/>
    <m/>
    <m/>
    <s v="Nettotal"/>
    <s v="Fr2"/>
    <x v="1"/>
    <x v="3"/>
    <m/>
  </r>
  <r>
    <x v="2"/>
    <x v="2"/>
    <n v="29.23076923076923"/>
    <n v="25.88779137456828"/>
    <n v="8.2204375120913848"/>
    <n v="9.7717086357964114"/>
    <n v="42.003874113340153"/>
    <n v="0"/>
    <n v="19"/>
    <s v="1"/>
    <s v="Fr3"/>
    <x v="2"/>
    <x v="0"/>
    <n v="16.116082738771869"/>
  </r>
  <r>
    <x v="2"/>
    <x v="2"/>
    <n v="3.0769230769230771"/>
    <n v="5.6745301238092027"/>
    <n v="5.0356783388312776"/>
    <n v="-4.1978651878850002"/>
    <n v="15.546925435503409"/>
    <n v="1"/>
    <n v="2"/>
    <s v="3"/>
    <s v="Fr3"/>
    <x v="2"/>
    <x v="1"/>
    <n v="9.872395311694202"/>
  </r>
  <r>
    <x v="2"/>
    <x v="2"/>
    <n v="67.692307692307693"/>
    <n v="68.437678501622514"/>
    <n v="8.9548636688968983"/>
    <n v="50.881760876789372"/>
    <n v="85.993596126455657"/>
    <n v="0"/>
    <n v="44"/>
    <s v="2"/>
    <s v="Fr3"/>
    <x v="2"/>
    <x v="2"/>
    <n v="17.555917624833139"/>
  </r>
  <r>
    <x v="2"/>
    <x v="2"/>
    <n v="26.15384615384616"/>
    <n v="20.213261250759079"/>
    <m/>
    <m/>
    <m/>
    <m/>
    <m/>
    <s v="Nettotal"/>
    <s v="Fr3"/>
    <x v="2"/>
    <x v="3"/>
    <m/>
  </r>
  <r>
    <x v="3"/>
    <x v="0"/>
    <n v="20.714285714285719"/>
    <n v="22.293192214987389"/>
    <n v="2.4906677641235011"/>
    <n v="17.41032309421746"/>
    <n v="27.176061335757321"/>
    <n v="0"/>
    <n v="145"/>
    <s v="1"/>
    <s v="Fr1"/>
    <x v="0"/>
    <x v="0"/>
    <n v="4.882869120769934"/>
  </r>
  <r>
    <x v="3"/>
    <x v="0"/>
    <n v="15.428571428571431"/>
    <n v="13.99997162223446"/>
    <n v="1.503946939275878"/>
    <n v="11.05153499216833"/>
    <n v="16.948408252300592"/>
    <n v="0"/>
    <n v="108"/>
    <s v="3"/>
    <s v="Fr1"/>
    <x v="0"/>
    <x v="1"/>
    <n v="2.94843663006613"/>
  </r>
  <r>
    <x v="3"/>
    <x v="0"/>
    <n v="63.857142857142847"/>
    <n v="63.70683616277816"/>
    <n v="2.701474106715311"/>
    <n v="58.410688404234463"/>
    <n v="69.002983921321857"/>
    <n v="0"/>
    <n v="447"/>
    <s v="2"/>
    <s v="Fr1"/>
    <x v="0"/>
    <x v="2"/>
    <n v="5.2961477585437011"/>
  </r>
  <r>
    <x v="3"/>
    <x v="0"/>
    <n v="5.2857142857142883"/>
    <n v="8.293220592752931"/>
    <m/>
    <m/>
    <m/>
    <m/>
    <m/>
    <s v="Nettotal"/>
    <s v="Fr1"/>
    <x v="0"/>
    <x v="3"/>
    <m/>
  </r>
  <r>
    <x v="3"/>
    <x v="0"/>
    <n v="22.111269614835951"/>
    <n v="21.797881304934169"/>
    <n v="2.3744587638575139"/>
    <n v="17.1428352050238"/>
    <n v="26.45292740484453"/>
    <n v="0"/>
    <n v="155"/>
    <s v="1"/>
    <s v="Fr2"/>
    <x v="1"/>
    <x v="0"/>
    <n v="4.6550460999103649"/>
  </r>
  <r>
    <x v="3"/>
    <x v="0"/>
    <n v="11.12696148359487"/>
    <n v="9.3329129650496885"/>
    <n v="1.242468842894658"/>
    <n v="6.8970948201261209"/>
    <n v="11.76873110997326"/>
    <n v="0"/>
    <n v="78"/>
    <s v="3"/>
    <s v="Fr2"/>
    <x v="1"/>
    <x v="1"/>
    <n v="2.435818144923569"/>
  </r>
  <r>
    <x v="3"/>
    <x v="0"/>
    <n v="66.761768901569184"/>
    <n v="68.869205730016148"/>
    <n v="2.5538244429429739"/>
    <n v="63.862519282590092"/>
    <n v="73.875892177442211"/>
    <n v="0"/>
    <n v="468"/>
    <s v="2"/>
    <s v="Fr2"/>
    <x v="1"/>
    <x v="2"/>
    <n v="5.0066864474260564"/>
  </r>
  <r>
    <x v="3"/>
    <x v="0"/>
    <n v="10.984308131241081"/>
    <n v="12.46496833988448"/>
    <m/>
    <m/>
    <m/>
    <m/>
    <m/>
    <s v="Nettotal"/>
    <s v="Fr2"/>
    <x v="1"/>
    <x v="3"/>
    <m/>
  </r>
  <r>
    <x v="3"/>
    <x v="0"/>
    <n v="28.428571428571431"/>
    <n v="29.074144282289009"/>
    <n v="2.6347529115654229"/>
    <n v="23.90880114899122"/>
    <n v="34.239487415586801"/>
    <n v="0"/>
    <n v="199"/>
    <s v="1"/>
    <s v="Fr3"/>
    <x v="2"/>
    <x v="0"/>
    <n v="5.1653431332977897"/>
  </r>
  <r>
    <x v="3"/>
    <x v="0"/>
    <n v="15.571428571428569"/>
    <n v="13.736563367723059"/>
    <n v="1.4645523040645001"/>
    <n v="10.865358575065541"/>
    <n v="16.607768160380591"/>
    <n v="0"/>
    <n v="109"/>
    <s v="3"/>
    <s v="Fr3"/>
    <x v="2"/>
    <x v="1"/>
    <n v="2.8712047926575281"/>
  </r>
  <r>
    <x v="3"/>
    <x v="0"/>
    <n v="56.000000000000007"/>
    <n v="57.189292349987923"/>
    <n v="2.717514894654983"/>
    <n v="51.861697174317101"/>
    <n v="62.516887525658738"/>
    <n v="0"/>
    <n v="392"/>
    <s v="2"/>
    <s v="Fr3"/>
    <x v="2"/>
    <x v="2"/>
    <n v="5.3275951756708189"/>
  </r>
  <r>
    <x v="3"/>
    <x v="0"/>
    <n v="12.857142857142859"/>
    <n v="15.337580914565949"/>
    <m/>
    <m/>
    <m/>
    <m/>
    <m/>
    <s v="Nettotal"/>
    <s v="Fr3"/>
    <x v="2"/>
    <x v="3"/>
    <m/>
  </r>
  <r>
    <x v="3"/>
    <x v="1"/>
    <n v="20.92154420921544"/>
    <n v="17.353051897639489"/>
    <n v="1.4746354502374379"/>
    <n v="14.46209522408904"/>
    <n v="20.24400857118993"/>
    <n v="0"/>
    <n v="168"/>
    <s v="1"/>
    <s v="Fr1"/>
    <x v="0"/>
    <x v="0"/>
    <n v="2.8909566735504488"/>
  </r>
  <r>
    <x v="3"/>
    <x v="1"/>
    <n v="12.826899128268989"/>
    <n v="13.014548451737239"/>
    <n v="2.1218412446767512"/>
    <n v="8.8547738406459686"/>
    <n v="17.17432306282852"/>
    <n v="0"/>
    <n v="103"/>
    <s v="3"/>
    <s v="Fr1"/>
    <x v="0"/>
    <x v="1"/>
    <n v="4.1597746110912741"/>
  </r>
  <r>
    <x v="3"/>
    <x v="1"/>
    <n v="66.251556662515569"/>
    <n v="69.632399650623285"/>
    <n v="2.4742721723070749"/>
    <n v="64.781700009868288"/>
    <n v="74.483099291378267"/>
    <n v="0"/>
    <n v="532"/>
    <s v="2"/>
    <s v="Fr1"/>
    <x v="0"/>
    <x v="2"/>
    <n v="4.8506996407549856"/>
  </r>
  <r>
    <x v="3"/>
    <x v="1"/>
    <n v="8.0946450809464494"/>
    <n v="4.3385034459022416"/>
    <m/>
    <m/>
    <m/>
    <m/>
    <m/>
    <s v="Nettotal"/>
    <s v="Fr1"/>
    <x v="0"/>
    <x v="3"/>
    <m/>
  </r>
  <r>
    <x v="3"/>
    <x v="1"/>
    <n v="20.775969962453068"/>
    <n v="21.503175370559699"/>
    <n v="2.3616564945971148"/>
    <n v="16.873251068049822"/>
    <n v="26.13309967306958"/>
    <n v="0"/>
    <n v="166"/>
    <s v="1"/>
    <s v="Fr2"/>
    <x v="1"/>
    <x v="0"/>
    <n v="4.6299243025098802"/>
  </r>
  <r>
    <x v="3"/>
    <x v="1"/>
    <n v="9.0112640801001245"/>
    <n v="9.1645311915494183"/>
    <n v="1.989498120490713"/>
    <n v="5.2642071101554144"/>
    <n v="13.06485527294342"/>
    <n v="0"/>
    <n v="72"/>
    <s v="3"/>
    <s v="Fr2"/>
    <x v="1"/>
    <x v="1"/>
    <n v="3.9003240813940052"/>
  </r>
  <r>
    <x v="3"/>
    <x v="1"/>
    <n v="70.212765957446805"/>
    <n v="69.332293437890868"/>
    <n v="2.794787761766838"/>
    <n v="63.853234223240378"/>
    <n v="74.811352652541359"/>
    <n v="0"/>
    <n v="561"/>
    <s v="2"/>
    <s v="Fr2"/>
    <x v="1"/>
    <x v="2"/>
    <n v="5.4790592146504844"/>
  </r>
  <r>
    <x v="3"/>
    <x v="1"/>
    <n v="11.76470588235294"/>
    <n v="12.338644179010281"/>
    <m/>
    <m/>
    <m/>
    <m/>
    <m/>
    <s v="Nettotal"/>
    <s v="Fr2"/>
    <x v="1"/>
    <x v="3"/>
    <m/>
  </r>
  <r>
    <x v="3"/>
    <x v="1"/>
    <n v="25.218476903870162"/>
    <n v="27.777895685528929"/>
    <n v="2.658077600801195"/>
    <n v="22.566854014803631"/>
    <n v="32.988937356254233"/>
    <n v="0"/>
    <n v="202"/>
    <s v="1"/>
    <s v="Fr3"/>
    <x v="2"/>
    <x v="0"/>
    <n v="5.2110416707253009"/>
  </r>
  <r>
    <x v="3"/>
    <x v="1"/>
    <n v="14.107365792759049"/>
    <n v="13.24211669315174"/>
    <n v="2.0675961449023919"/>
    <n v="9.1886873778940661"/>
    <n v="17.29554600840941"/>
    <n v="0"/>
    <n v="113"/>
    <s v="3"/>
    <s v="Fr3"/>
    <x v="2"/>
    <x v="1"/>
    <n v="4.0534293152576737"/>
  </r>
  <r>
    <x v="3"/>
    <x v="1"/>
    <n v="60.674157303370791"/>
    <n v="58.979987621319317"/>
    <n v="2.92956517449"/>
    <n v="53.236706764217359"/>
    <n v="64.723268478421275"/>
    <n v="0"/>
    <n v="486"/>
    <s v="2"/>
    <s v="Fr3"/>
    <x v="2"/>
    <x v="2"/>
    <n v="5.7432808571019622"/>
  </r>
  <r>
    <x v="3"/>
    <x v="1"/>
    <n v="11.111111111111111"/>
    <n v="14.535778992377191"/>
    <m/>
    <m/>
    <m/>
    <m/>
    <m/>
    <s v="Nettotal"/>
    <s v="Fr3"/>
    <x v="2"/>
    <x v="3"/>
    <m/>
  </r>
  <r>
    <x v="3"/>
    <x v="2"/>
    <n v="21.251629726206001"/>
    <n v="21.636205582571669"/>
    <n v="2.6737170308283669"/>
    <n v="16.39441130266372"/>
    <n v="26.877999862479619"/>
    <n v="0"/>
    <n v="163"/>
    <s v="1"/>
    <s v="Fr1"/>
    <x v="0"/>
    <x v="0"/>
    <n v="5.2417942799079489"/>
  </r>
  <r>
    <x v="3"/>
    <x v="2"/>
    <n v="14.47196870925684"/>
    <n v="14.82879090291644"/>
    <n v="2.5429154972951711"/>
    <n v="9.8434316617100492"/>
    <n v="19.81415014412282"/>
    <n v="0"/>
    <n v="111"/>
    <s v="3"/>
    <s v="Fr1"/>
    <x v="0"/>
    <x v="1"/>
    <n v="4.9853592412063863"/>
  </r>
  <r>
    <x v="3"/>
    <x v="2"/>
    <n v="64.276401564537153"/>
    <n v="63.535003514511907"/>
    <n v="3.18996590398298"/>
    <n v="57.281108717193419"/>
    <n v="69.788898311830408"/>
    <n v="0"/>
    <n v="493"/>
    <s v="2"/>
    <s v="Fr1"/>
    <x v="0"/>
    <x v="2"/>
    <n v="6.2538947973184928"/>
  </r>
  <r>
    <x v="3"/>
    <x v="2"/>
    <n v="6.779661016949154"/>
    <n v="6.8074146796552331"/>
    <m/>
    <m/>
    <m/>
    <m/>
    <m/>
    <s v="Nettotal"/>
    <s v="Fr1"/>
    <x v="0"/>
    <x v="3"/>
    <m/>
  </r>
  <r>
    <x v="3"/>
    <x v="2"/>
    <n v="20.969855832241151"/>
    <n v="22.350498203940202"/>
    <n v="2.7446880960150271"/>
    <n v="16.969563972884469"/>
    <n v="27.731432434995941"/>
    <n v="0"/>
    <n v="160"/>
    <s v="1"/>
    <s v="Fr2"/>
    <x v="1"/>
    <x v="0"/>
    <n v="5.3809342310557353"/>
  </r>
  <r>
    <x v="3"/>
    <x v="2"/>
    <n v="16.90694626474443"/>
    <n v="16.673687990408919"/>
    <n v="2.590561112133738"/>
    <n v="11.59491820736471"/>
    <n v="21.75245777345312"/>
    <n v="0"/>
    <n v="129"/>
    <s v="3"/>
    <s v="Fr2"/>
    <x v="1"/>
    <x v="1"/>
    <n v="5.0787697830442031"/>
  </r>
  <r>
    <x v="3"/>
    <x v="2"/>
    <n v="62.123197903014407"/>
    <n v="60.975813805650859"/>
    <n v="3.2442145899508472"/>
    <n v="54.615562757343262"/>
    <n v="67.336064853958462"/>
    <n v="0"/>
    <n v="474"/>
    <s v="2"/>
    <s v="Fr2"/>
    <x v="1"/>
    <x v="2"/>
    <n v="6.3602510483075969"/>
  </r>
  <r>
    <x v="3"/>
    <x v="2"/>
    <n v="4.0629095674967228"/>
    <n v="5.6768102135312857"/>
    <m/>
    <m/>
    <m/>
    <m/>
    <m/>
    <s v="Nettotal"/>
    <s v="Fr2"/>
    <x v="1"/>
    <x v="3"/>
    <m/>
  </r>
  <r>
    <x v="3"/>
    <x v="2"/>
    <n v="23.52941176470588"/>
    <n v="26.161191890940259"/>
    <n v="2.8040354893772701"/>
    <n v="20.66390930923011"/>
    <n v="31.658474472650411"/>
    <n v="0"/>
    <n v="180"/>
    <s v="1"/>
    <s v="Fr3"/>
    <x v="2"/>
    <x v="0"/>
    <n v="5.4972825817101558"/>
  </r>
  <r>
    <x v="3"/>
    <x v="2"/>
    <n v="19.084967320261441"/>
    <n v="18.910899148425599"/>
    <n v="2.6285310019829091"/>
    <n v="13.757691299442611"/>
    <n v="24.06410699740858"/>
    <n v="0"/>
    <n v="146"/>
    <s v="3"/>
    <s v="Fr3"/>
    <x v="2"/>
    <x v="1"/>
    <n v="5.1532078489829853"/>
  </r>
  <r>
    <x v="3"/>
    <x v="2"/>
    <n v="57.385620915032668"/>
    <n v="54.927908960634163"/>
    <n v="3.2598246297460589"/>
    <n v="48.53705648233241"/>
    <n v="61.318761438935901"/>
    <n v="0"/>
    <n v="439"/>
    <s v="2"/>
    <s v="Fr3"/>
    <x v="2"/>
    <x v="2"/>
    <n v="6.3908524783017464"/>
  </r>
  <r>
    <x v="3"/>
    <x v="2"/>
    <n v="4.4444444444444464"/>
    <n v="7.2502927425146666"/>
    <m/>
    <m/>
    <m/>
    <m/>
    <m/>
    <s v="Nettotal"/>
    <s v="Fr3"/>
    <x v="2"/>
    <x v="3"/>
    <m/>
  </r>
  <r>
    <x v="4"/>
    <x v="0"/>
    <n v="24.513361926756851"/>
    <n v="21.910394297444931"/>
    <n v="1.165146956612215"/>
    <n v="19.626163466841572"/>
    <n v="24.194625128048301"/>
    <n v="0"/>
    <n v="743"/>
    <s v="1"/>
    <s v="Fr1"/>
    <x v="0"/>
    <x v="0"/>
    <n v="2.2842308306033652"/>
  </r>
  <r>
    <x v="4"/>
    <x v="0"/>
    <n v="19.795447047179149"/>
    <n v="22.13955212017245"/>
    <n v="1.287247878296097"/>
    <n v="19.61594660110373"/>
    <n v="24.663157639241181"/>
    <n v="0"/>
    <n v="600"/>
    <s v="3"/>
    <s v="Fr1"/>
    <x v="0"/>
    <x v="1"/>
    <n v="2.5236055190687252"/>
  </r>
  <r>
    <x v="4"/>
    <x v="0"/>
    <n v="55.691191026063997"/>
    <n v="55.95005358238263"/>
    <n v="1.4733001698178989"/>
    <n v="53.061698897565577"/>
    <n v="58.838408267199682"/>
    <n v="0"/>
    <n v="1688"/>
    <s v="2"/>
    <s v="Fr1"/>
    <x v="0"/>
    <x v="2"/>
    <n v="2.888354684817052"/>
  </r>
  <r>
    <x v="4"/>
    <x v="0"/>
    <n v="4.7179148795776973"/>
    <n v="-0.22915782272751589"/>
    <m/>
    <m/>
    <m/>
    <m/>
    <m/>
    <s v="Nettotal"/>
    <s v="Fr1"/>
    <x v="0"/>
    <x v="3"/>
    <m/>
  </r>
  <r>
    <x v="4"/>
    <x v="0"/>
    <n v="31.00033014196104"/>
    <n v="29.29977077673896"/>
    <n v="1.317941859705023"/>
    <n v="26.715990334933551"/>
    <n v="31.883551218544369"/>
    <n v="0"/>
    <n v="939"/>
    <s v="1"/>
    <s v="Fr2"/>
    <x v="1"/>
    <x v="0"/>
    <n v="2.583780441805406"/>
  </r>
  <r>
    <x v="4"/>
    <x v="0"/>
    <n v="10.33344338065368"/>
    <n v="11.21754809541218"/>
    <n v="0.98648376418424411"/>
    <n v="9.2835800396223007"/>
    <n v="13.15151615120206"/>
    <n v="0"/>
    <n v="313"/>
    <s v="3"/>
    <s v="Fr2"/>
    <x v="1"/>
    <x v="1"/>
    <n v="1.933968055789882"/>
  </r>
  <r>
    <x v="4"/>
    <x v="0"/>
    <n v="58.666226477385273"/>
    <n v="59.482681127848863"/>
    <n v="1.449650788254442"/>
    <n v="56.640689786153452"/>
    <n v="62.324672469544261"/>
    <n v="0"/>
    <n v="1777"/>
    <s v="2"/>
    <s v="Fr2"/>
    <x v="1"/>
    <x v="2"/>
    <n v="2.841991341695405"/>
  </r>
  <r>
    <x v="4"/>
    <x v="0"/>
    <n v="20.66688676130736"/>
    <n v="18.08222268132678"/>
    <m/>
    <m/>
    <m/>
    <m/>
    <m/>
    <s v="Nettotal"/>
    <s v="Fr2"/>
    <x v="1"/>
    <x v="3"/>
    <m/>
  </r>
  <r>
    <x v="4"/>
    <x v="0"/>
    <n v="43.333333333333343"/>
    <n v="42.855037567782453"/>
    <n v="1.4699795127093169"/>
    <n v="39.973192917860352"/>
    <n v="45.736882217704562"/>
    <n v="0"/>
    <n v="1313"/>
    <s v="1"/>
    <s v="Fr3"/>
    <x v="2"/>
    <x v="0"/>
    <n v="2.8818446499221051"/>
  </r>
  <r>
    <x v="4"/>
    <x v="0"/>
    <n v="7.4587458745874597"/>
    <n v="8.7611555732869739"/>
    <n v="0.9178105808530419"/>
    <n v="6.9618192633555056"/>
    <n v="10.56049188321844"/>
    <n v="0"/>
    <n v="226"/>
    <s v="3"/>
    <s v="Fr3"/>
    <x v="2"/>
    <x v="1"/>
    <n v="1.799336309931467"/>
  </r>
  <r>
    <x v="4"/>
    <x v="0"/>
    <n v="49.207920792079207"/>
    <n v="48.383806858930583"/>
    <n v="1.478330118838149"/>
    <n v="45.48559113078057"/>
    <n v="51.28202258708059"/>
    <n v="0"/>
    <n v="1491"/>
    <s v="2"/>
    <s v="Fr3"/>
    <x v="2"/>
    <x v="2"/>
    <n v="2.8982157281500109"/>
  </r>
  <r>
    <x v="4"/>
    <x v="0"/>
    <n v="35.874587458745879"/>
    <n v="34.093881994495483"/>
    <m/>
    <m/>
    <m/>
    <m/>
    <m/>
    <s v="Nettotal"/>
    <s v="Fr3"/>
    <x v="2"/>
    <x v="3"/>
    <m/>
  </r>
  <r>
    <x v="4"/>
    <x v="1"/>
    <n v="25.99133622125958"/>
    <n v="25.36069205550897"/>
    <n v="1.3112199831555931"/>
    <n v="22.790104077181169"/>
    <n v="27.931280033836771"/>
    <n v="0"/>
    <n v="780"/>
    <s v="1"/>
    <s v="Fr1"/>
    <x v="0"/>
    <x v="0"/>
    <n v="2.5705879783278061"/>
  </r>
  <r>
    <x v="4"/>
    <x v="1"/>
    <n v="14.595134955015"/>
    <n v="15.117215725487799"/>
    <n v="1.1103220911881631"/>
    <n v="12.940479055557571"/>
    <n v="17.293952395418039"/>
    <n v="0"/>
    <n v="438"/>
    <s v="3"/>
    <s v="Fr1"/>
    <x v="0"/>
    <x v="1"/>
    <n v="2.1767366699302322"/>
  </r>
  <r>
    <x v="4"/>
    <x v="1"/>
    <n v="59.413528823725429"/>
    <n v="59.522092219003227"/>
    <n v="1.498932012058888"/>
    <n v="56.583503225525348"/>
    <n v="62.46068121248112"/>
    <n v="0"/>
    <n v="1783"/>
    <s v="2"/>
    <s v="Fr1"/>
    <x v="0"/>
    <x v="2"/>
    <n v="2.9385889934778859"/>
  </r>
  <r>
    <x v="4"/>
    <x v="1"/>
    <n v="11.39620126624459"/>
    <n v="10.243476330021171"/>
    <m/>
    <m/>
    <m/>
    <m/>
    <m/>
    <s v="Nettotal"/>
    <s v="Fr1"/>
    <x v="0"/>
    <x v="3"/>
    <m/>
  </r>
  <r>
    <x v="4"/>
    <x v="1"/>
    <n v="28.533244236551951"/>
    <n v="27.065638340046249"/>
    <n v="1.3184486756097049"/>
    <n v="24.480877356057881"/>
    <n v="29.650399324034609"/>
    <n v="0"/>
    <n v="854"/>
    <s v="1"/>
    <s v="Fr2"/>
    <x v="1"/>
    <x v="0"/>
    <n v="2.5847609839883599"/>
  </r>
  <r>
    <x v="4"/>
    <x v="1"/>
    <n v="9.1546942866688941"/>
    <n v="9.7377601046328426"/>
    <n v="0.97532912254905735"/>
    <n v="7.8256700027207664"/>
    <n v="11.649850206544921"/>
    <n v="0"/>
    <n v="274"/>
    <s v="3"/>
    <s v="Fr2"/>
    <x v="1"/>
    <x v="1"/>
    <n v="1.9120901019120771"/>
  </r>
  <r>
    <x v="4"/>
    <x v="1"/>
    <n v="62.312061476779149"/>
    <n v="63.196601555320917"/>
    <n v="1.47321043471543"/>
    <n v="60.308436909020948"/>
    <n v="66.084766201620894"/>
    <n v="0"/>
    <n v="1865"/>
    <s v="2"/>
    <s v="Fr2"/>
    <x v="1"/>
    <x v="2"/>
    <n v="2.8881646462999728"/>
  </r>
  <r>
    <x v="4"/>
    <x v="1"/>
    <n v="19.378549949883059"/>
    <n v="17.327878235413401"/>
    <m/>
    <m/>
    <m/>
    <m/>
    <m/>
    <s v="Nettotal"/>
    <s v="Fr2"/>
    <x v="1"/>
    <x v="3"/>
    <m/>
  </r>
  <r>
    <x v="4"/>
    <x v="1"/>
    <n v="37.862137862137857"/>
    <n v="36.996695171259148"/>
    <n v="1.452579476445528"/>
    <n v="34.148978392969298"/>
    <n v="39.844411949548999"/>
    <n v="0"/>
    <n v="1137"/>
    <s v="1"/>
    <s v="Fr3"/>
    <x v="2"/>
    <x v="0"/>
    <n v="2.84771677828985"/>
  </r>
  <r>
    <x v="4"/>
    <x v="1"/>
    <n v="6.5601065601065596"/>
    <n v="6.8030347194058791"/>
    <n v="0.80800128107836666"/>
    <n v="5.2189845229670464"/>
    <n v="8.3870849158447118"/>
    <n v="0"/>
    <n v="197"/>
    <s v="3"/>
    <s v="Fr3"/>
    <x v="2"/>
    <x v="1"/>
    <n v="1.5840501964388329"/>
  </r>
  <r>
    <x v="4"/>
    <x v="1"/>
    <n v="55.577755577755582"/>
    <n v="56.200270109334959"/>
    <n v="1.5166107725274769"/>
    <n v="53.227022852923241"/>
    <n v="59.173517365746683"/>
    <n v="0"/>
    <n v="1669"/>
    <s v="2"/>
    <s v="Fr3"/>
    <x v="2"/>
    <x v="2"/>
    <n v="2.9732472564117152"/>
  </r>
  <r>
    <x v="4"/>
    <x v="1"/>
    <n v="31.302031302031299"/>
    <n v="30.193660451853269"/>
    <m/>
    <m/>
    <m/>
    <m/>
    <m/>
    <s v="Nettotal"/>
    <s v="Fr3"/>
    <x v="2"/>
    <x v="3"/>
    <m/>
  </r>
  <r>
    <x v="4"/>
    <x v="2"/>
    <n v="25.74893009985735"/>
    <n v="23.852449581528059"/>
    <n v="1.2881946245429079"/>
    <n v="21.326957490749429"/>
    <n v="26.377941672306701"/>
    <n v="0"/>
    <n v="722"/>
    <s v="1"/>
    <s v="Fr1"/>
    <x v="0"/>
    <x v="0"/>
    <n v="2.525492090778636"/>
  </r>
  <r>
    <x v="4"/>
    <x v="2"/>
    <n v="20.506419400855918"/>
    <n v="20.959747028907721"/>
    <n v="1.2587450979473651"/>
    <n v="18.491990427066249"/>
    <n v="23.427503630749179"/>
    <n v="0"/>
    <n v="575"/>
    <s v="3"/>
    <s v="Fr1"/>
    <x v="0"/>
    <x v="1"/>
    <n v="2.4677566018414669"/>
  </r>
  <r>
    <x v="4"/>
    <x v="2"/>
    <n v="53.744650499286728"/>
    <n v="55.18780338956423"/>
    <n v="1.518755347735363"/>
    <n v="52.210299411937847"/>
    <n v="58.1653073671906"/>
    <n v="0"/>
    <n v="1507"/>
    <s v="2"/>
    <s v="Fr1"/>
    <x v="0"/>
    <x v="2"/>
    <n v="2.9775039776263719"/>
  </r>
  <r>
    <x v="4"/>
    <x v="2"/>
    <n v="5.2425106990014267"/>
    <n v="2.8927025526203471"/>
    <m/>
    <m/>
    <m/>
    <m/>
    <m/>
    <s v="Nettotal"/>
    <s v="Fr1"/>
    <x v="0"/>
    <x v="3"/>
    <m/>
  </r>
  <r>
    <x v="4"/>
    <x v="2"/>
    <n v="34.356047092400999"/>
    <n v="31.524727234796281"/>
    <n v="1.384735493667717"/>
    <n v="28.80996681096061"/>
    <n v="34.239487658631951"/>
    <n v="0"/>
    <n v="963"/>
    <s v="1"/>
    <s v="Fr2"/>
    <x v="1"/>
    <x v="0"/>
    <n v="2.714760423835672"/>
  </r>
  <r>
    <x v="4"/>
    <x v="2"/>
    <n v="9.1330717088833389"/>
    <n v="10.123679492876089"/>
    <n v="0.98430484874393631"/>
    <n v="8.1939594412278698"/>
    <n v="12.05339954452432"/>
    <n v="0"/>
    <n v="256"/>
    <s v="3"/>
    <s v="Fr2"/>
    <x v="1"/>
    <x v="1"/>
    <n v="1.9297200516482249"/>
  </r>
  <r>
    <x v="4"/>
    <x v="2"/>
    <n v="56.510881198715659"/>
    <n v="58.351593272327619"/>
    <n v="1.5004146729275909"/>
    <n v="55.410044946287819"/>
    <n v="61.29314159836742"/>
    <n v="0"/>
    <n v="1584"/>
    <s v="2"/>
    <s v="Fr2"/>
    <x v="1"/>
    <x v="2"/>
    <n v="2.9415483260398001"/>
  </r>
  <r>
    <x v="4"/>
    <x v="2"/>
    <n v="25.22297538351766"/>
    <n v="21.401047741920181"/>
    <m/>
    <m/>
    <m/>
    <m/>
    <m/>
    <s v="Nettotal"/>
    <s v="Fr2"/>
    <x v="1"/>
    <x v="3"/>
    <m/>
  </r>
  <r>
    <x v="4"/>
    <x v="2"/>
    <n v="42.230933713471138"/>
    <n v="40.555849504260557"/>
    <n v="1.48646680647798"/>
    <n v="37.64164670101556"/>
    <n v="43.470052307505583"/>
    <n v="0"/>
    <n v="1185"/>
    <s v="1"/>
    <s v="Fr3"/>
    <x v="2"/>
    <x v="0"/>
    <n v="2.9142028032450091"/>
  </r>
  <r>
    <x v="4"/>
    <x v="2"/>
    <n v="7.9828937990021389"/>
    <n v="8.5870411202549111"/>
    <n v="0.90657951537733739"/>
    <n v="6.8097013548706027"/>
    <n v="10.364380885639219"/>
    <n v="0"/>
    <n v="224"/>
    <s v="3"/>
    <s v="Fr3"/>
    <x v="2"/>
    <x v="1"/>
    <n v="1.777339765384309"/>
  </r>
  <r>
    <x v="4"/>
    <x v="2"/>
    <n v="49.786172487526727"/>
    <n v="50.857109375484512"/>
    <n v="1.52154938867892"/>
    <n v="47.874127532607062"/>
    <n v="53.840091218361948"/>
    <n v="0"/>
    <n v="1397"/>
    <s v="2"/>
    <s v="Fr3"/>
    <x v="2"/>
    <x v="2"/>
    <n v="2.9829818428774439"/>
  </r>
  <r>
    <x v="4"/>
    <x v="2"/>
    <n v="34.248039914468997"/>
    <n v="31.968808384005651"/>
    <m/>
    <m/>
    <m/>
    <m/>
    <m/>
    <s v="Nettotal"/>
    <s v="Fr3"/>
    <x v="2"/>
    <x v="3"/>
    <m/>
  </r>
  <r>
    <x v="5"/>
    <x v="0"/>
    <n v="24.107883817427389"/>
    <n v="22.76557369754903"/>
    <n v="0.98926457771556819"/>
    <n v="20.82615426619072"/>
    <n v="24.704993128907329"/>
    <n v="0"/>
    <n v="1162"/>
    <n v="1"/>
    <s v="Fr1"/>
    <x v="0"/>
    <x v="0"/>
    <n v="1.939419431358302"/>
  </r>
  <r>
    <x v="5"/>
    <x v="0"/>
    <n v="55.705394190871367"/>
    <n v="55.772624757446621"/>
    <n v="1.17193973240649"/>
    <n v="53.475076921802298"/>
    <n v="58.070172593090938"/>
    <n v="0"/>
    <n v="2685"/>
    <n v="2"/>
    <s v="Fr1"/>
    <x v="0"/>
    <x v="2"/>
    <n v="2.2975478356443202"/>
  </r>
  <r>
    <x v="5"/>
    <x v="0"/>
    <n v="20.186721991701241"/>
    <n v="21.46180154500437"/>
    <n v="0.95538418846652307"/>
    <n v="19.588803460100539"/>
    <n v="23.334799629908211"/>
    <n v="0"/>
    <n v="973"/>
    <n v="3"/>
    <s v="Fr1"/>
    <x v="0"/>
    <x v="1"/>
    <n v="1.8729980849038319"/>
  </r>
  <r>
    <x v="5"/>
    <x v="0"/>
    <n v="3.9211618257261409"/>
    <n v="1.303772152544652"/>
    <m/>
    <m/>
    <m/>
    <m/>
    <m/>
    <s v="Nettotal"/>
    <s v="Fr1"/>
    <x v="0"/>
    <x v="3"/>
    <m/>
  </r>
  <r>
    <x v="5"/>
    <x v="0"/>
    <n v="28.773095287523351"/>
    <n v="27.40955932576696"/>
    <n v="1.0578050784356161"/>
    <n v="25.33576824554731"/>
    <n v="29.483350405986609"/>
    <n v="0"/>
    <n v="1386"/>
    <n v="1"/>
    <s v="Fr2"/>
    <x v="1"/>
    <x v="0"/>
    <n v="2.07379108021965"/>
  </r>
  <r>
    <x v="5"/>
    <x v="0"/>
    <n v="60.058127465227322"/>
    <n v="61.239759598227778"/>
    <n v="1.1385189567480209"/>
    <n v="59.007731689402867"/>
    <n v="63.471787507052703"/>
    <n v="0"/>
    <n v="2893"/>
    <n v="2"/>
    <s v="Fr2"/>
    <x v="1"/>
    <x v="2"/>
    <n v="2.232027908824918"/>
  </r>
  <r>
    <x v="5"/>
    <x v="0"/>
    <n v="11.168777247249331"/>
    <n v="11.350681076005261"/>
    <n v="0.75335217624085904"/>
    <n v="9.8737596136288168"/>
    <n v="12.827602538381701"/>
    <n v="0"/>
    <n v="538"/>
    <n v="3"/>
    <s v="Fr2"/>
    <x v="1"/>
    <x v="1"/>
    <n v="1.4769214623764411"/>
  </r>
  <r>
    <x v="5"/>
    <x v="0"/>
    <n v="17.60431804027403"/>
    <n v="16.058878249761701"/>
    <m/>
    <m/>
    <m/>
    <m/>
    <m/>
    <s v="Nettotal"/>
    <s v="Fr2"/>
    <x v="1"/>
    <x v="3"/>
    <m/>
  </r>
  <r>
    <x v="5"/>
    <x v="0"/>
    <n v="41.49377593360996"/>
    <n v="40.208973253755019"/>
    <n v="1.1655537550626389"/>
    <n v="37.923944908677598"/>
    <n v="42.49400159883244"/>
    <n v="0"/>
    <n v="2000"/>
    <n v="1"/>
    <s v="Fr3"/>
    <x v="2"/>
    <x v="0"/>
    <n v="2.2850283450774218"/>
  </r>
  <r>
    <x v="5"/>
    <x v="0"/>
    <n v="49.585062240663902"/>
    <n v="49.479292615382462"/>
    <n v="1.1644803951739111"/>
    <n v="47.196368555722643"/>
    <n v="51.762216675042282"/>
    <n v="0"/>
    <n v="2390"/>
    <n v="2"/>
    <s v="Fr3"/>
    <x v="2"/>
    <x v="2"/>
    <n v="2.2829240596598188"/>
  </r>
  <r>
    <x v="5"/>
    <x v="0"/>
    <n v="8.9211618257261414"/>
    <n v="10.311734130862501"/>
    <n v="0.73724064395653743"/>
    <n v="8.8663990176027205"/>
    <n v="11.757069244122279"/>
    <n v="0"/>
    <n v="430"/>
    <n v="3"/>
    <s v="Fr3"/>
    <x v="2"/>
    <x v="1"/>
    <n v="1.445335113259778"/>
  </r>
  <r>
    <x v="5"/>
    <x v="0"/>
    <n v="32.572614107883822"/>
    <n v="29.897239122892518"/>
    <m/>
    <m/>
    <m/>
    <m/>
    <m/>
    <s v="Nettotal"/>
    <s v="Fr3"/>
    <x v="2"/>
    <x v="3"/>
    <m/>
  </r>
  <r>
    <x v="5"/>
    <x v="1"/>
    <n v="25.269144830387969"/>
    <n v="24.471350507132652"/>
    <n v="0.96892047650333768"/>
    <n v="22.571825361961359"/>
    <n v="26.370875652303951"/>
    <n v="0"/>
    <n v="1244"/>
    <n v="1"/>
    <s v="Fr1"/>
    <x v="0"/>
    <x v="0"/>
    <n v="1.8995251451712949"/>
  </r>
  <r>
    <x v="5"/>
    <x v="1"/>
    <n v="59.577493398334347"/>
    <n v="60.152896268242792"/>
    <n v="1.1608701925667371"/>
    <n v="57.877062312273388"/>
    <n v="62.428730224212202"/>
    <n v="0"/>
    <n v="2933"/>
    <n v="2"/>
    <s v="Fr1"/>
    <x v="0"/>
    <x v="2"/>
    <n v="2.275833955969409"/>
  </r>
  <r>
    <x v="5"/>
    <x v="1"/>
    <n v="15.15336177127768"/>
    <n v="15.375753224624569"/>
    <n v="0.89961671497616336"/>
    <n v="13.61209499615928"/>
    <n v="17.139411453089849"/>
    <n v="0"/>
    <n v="746"/>
    <n v="3"/>
    <s v="Fr1"/>
    <x v="0"/>
    <x v="1"/>
    <n v="1.7636582284652871"/>
  </r>
  <r>
    <x v="5"/>
    <x v="1"/>
    <n v="10.115783059110299"/>
    <n v="9.095597282508086"/>
    <m/>
    <m/>
    <m/>
    <m/>
    <m/>
    <s v="Nettotal"/>
    <s v="Fr1"/>
    <x v="0"/>
    <x v="3"/>
    <m/>
  </r>
  <r>
    <x v="5"/>
    <x v="1"/>
    <n v="27.524429967426709"/>
    <n v="26.625975473610431"/>
    <n v="1.058512916152345"/>
    <n v="24.550807181258751"/>
    <n v="28.701143765962101"/>
    <n v="0"/>
    <n v="1352"/>
    <n v="1"/>
    <s v="Fr2"/>
    <x v="1"/>
    <x v="0"/>
    <n v="2.0751682923516759"/>
  </r>
  <r>
    <x v="5"/>
    <x v="1"/>
    <n v="63.029315960912037"/>
    <n v="63.442170650768347"/>
    <n v="1.185639892146181"/>
    <n v="61.117775480161939"/>
    <n v="65.766565821374755"/>
    <n v="0"/>
    <n v="3096"/>
    <n v="2"/>
    <s v="Fr2"/>
    <x v="1"/>
    <x v="2"/>
    <n v="2.3243951706064081"/>
  </r>
  <r>
    <x v="5"/>
    <x v="1"/>
    <n v="9.4462540716612384"/>
    <n v="9.931853875621238"/>
    <n v="0.81309028323786803"/>
    <n v="8.3378259248544797"/>
    <n v="11.525881826388"/>
    <n v="0"/>
    <n v="464"/>
    <n v="3"/>
    <s v="Fr2"/>
    <x v="1"/>
    <x v="1"/>
    <n v="1.594027950766759"/>
  </r>
  <r>
    <x v="5"/>
    <x v="1"/>
    <n v="18.078175895765479"/>
    <n v="16.694121597989191"/>
    <m/>
    <m/>
    <m/>
    <m/>
    <m/>
    <s v="Nettotal"/>
    <s v="Fr2"/>
    <x v="1"/>
    <x v="3"/>
    <m/>
  </r>
  <r>
    <x v="5"/>
    <x v="1"/>
    <n v="36.79935012185215"/>
    <n v="35.836978997881289"/>
    <n v="1.1581646512893979"/>
    <n v="33.566449252018742"/>
    <n v="38.107508743743843"/>
    <n v="0"/>
    <n v="1812"/>
    <n v="1"/>
    <s v="Fr3"/>
    <x v="2"/>
    <x v="0"/>
    <n v="2.2705297458625542"/>
  </r>
  <r>
    <x v="5"/>
    <x v="1"/>
    <n v="55.300568643379357"/>
    <n v="55.536924139159069"/>
    <n v="1.2257783957739341"/>
    <n v="53.133840686092313"/>
    <n v="57.94000759222584"/>
    <n v="0"/>
    <n v="2723"/>
    <n v="2"/>
    <s v="Fr3"/>
    <x v="2"/>
    <x v="2"/>
    <n v="2.4030834530667682"/>
  </r>
  <r>
    <x v="5"/>
    <x v="1"/>
    <n v="7.9000812347684812"/>
    <n v="8.6260968629596277"/>
    <n v="0.73962629671437463"/>
    <n v="7.1760927502952319"/>
    <n v="10.076100975624019"/>
    <n v="0"/>
    <n v="389"/>
    <n v="3"/>
    <s v="Fr3"/>
    <x v="2"/>
    <x v="1"/>
    <n v="1.450004112664395"/>
  </r>
  <r>
    <x v="5"/>
    <x v="1"/>
    <n v="28.899268887083672"/>
    <n v="27.210882134921661"/>
    <m/>
    <m/>
    <m/>
    <m/>
    <m/>
    <s v="Nettotal"/>
    <s v="Fr3"/>
    <x v="2"/>
    <x v="3"/>
    <m/>
  </r>
  <r>
    <x v="5"/>
    <x v="2"/>
    <n v="24.402952670429869"/>
    <n v="22.7534547064494"/>
    <n v="1.041243212016489"/>
    <n v="20.712108277560471"/>
    <n v="24.794801135338339"/>
    <n v="0"/>
    <n v="1124"/>
    <n v="1"/>
    <s v="Fr1"/>
    <x v="0"/>
    <x v="0"/>
    <n v="2.0413464288889349"/>
  </r>
  <r>
    <x v="5"/>
    <x v="2"/>
    <n v="54.732957012592273"/>
    <n v="56.418242644794773"/>
    <n v="1.2584015475994399"/>
    <n v="53.951159569817911"/>
    <n v="58.885325719771629"/>
    <n v="0"/>
    <n v="2521"/>
    <n v="2"/>
    <s v="Fr1"/>
    <x v="0"/>
    <x v="2"/>
    <n v="2.4670830749768609"/>
  </r>
  <r>
    <x v="5"/>
    <x v="2"/>
    <n v="20.864090316977851"/>
    <n v="20.828302648755841"/>
    <n v="1.0457194729578481"/>
    <n v="18.778180557099581"/>
    <n v="22.87842474041209"/>
    <n v="0"/>
    <n v="961"/>
    <n v="3"/>
    <s v="Fr1"/>
    <x v="0"/>
    <x v="1"/>
    <n v="2.0501220916562528"/>
  </r>
  <r>
    <x v="5"/>
    <x v="2"/>
    <n v="3.5388623534520192"/>
    <n v="1.925152057693569"/>
    <m/>
    <m/>
    <m/>
    <m/>
    <m/>
    <s v="Nettotal"/>
    <s v="Fr1"/>
    <x v="0"/>
    <x v="3"/>
    <m/>
  </r>
  <r>
    <x v="5"/>
    <x v="2"/>
    <n v="31.84782608695652"/>
    <n v="28.88453783873458"/>
    <n v="1.1156927270854089"/>
    <n v="26.697233133609739"/>
    <n v="31.071842543859422"/>
    <n v="0"/>
    <n v="1465"/>
    <n v="1"/>
    <s v="Fr2"/>
    <x v="1"/>
    <x v="0"/>
    <n v="2.1873047051248369"/>
  </r>
  <r>
    <x v="5"/>
    <x v="2"/>
    <n v="57.282608695652172"/>
    <n v="59.332508741512747"/>
    <n v="1.2536576159581909"/>
    <n v="56.874725217939577"/>
    <n v="61.790292265085931"/>
    <n v="0"/>
    <n v="2635"/>
    <n v="2"/>
    <s v="Fr2"/>
    <x v="1"/>
    <x v="2"/>
    <n v="2.457783523573176"/>
  </r>
  <r>
    <x v="5"/>
    <x v="2"/>
    <n v="10.869565217391299"/>
    <n v="11.782953419752671"/>
    <n v="0.88733900791649867"/>
    <n v="10.043333952906419"/>
    <n v="13.52257288659893"/>
    <n v="0"/>
    <n v="500"/>
    <n v="3"/>
    <s v="Fr2"/>
    <x v="1"/>
    <x v="1"/>
    <n v="1.739619466846255"/>
  </r>
  <r>
    <x v="5"/>
    <x v="2"/>
    <n v="20.978260869565219"/>
    <n v="17.101584418981911"/>
    <m/>
    <m/>
    <m/>
    <m/>
    <m/>
    <s v="Nettotal"/>
    <s v="Fr2"/>
    <x v="1"/>
    <x v="3"/>
    <m/>
  </r>
  <r>
    <x v="5"/>
    <x v="2"/>
    <n v="39.283387622149831"/>
    <n v="36.743702251513007"/>
    <n v="1.1757573935100289"/>
    <n v="34.438642039491569"/>
    <n v="39.048762463534452"/>
    <n v="0"/>
    <n v="1809"/>
    <n v="1"/>
    <s v="Fr3"/>
    <x v="2"/>
    <x v="0"/>
    <n v="2.3050602120214418"/>
  </r>
  <r>
    <x v="5"/>
    <x v="2"/>
    <n v="50.618892508143318"/>
    <n v="52.08142885854857"/>
    <n v="1.268881097586565"/>
    <n v="49.593800587633567"/>
    <n v="54.56905712946358"/>
    <n v="0"/>
    <n v="2331"/>
    <n v="2"/>
    <s v="Fr3"/>
    <x v="2"/>
    <x v="2"/>
    <n v="2.4876282709150068"/>
  </r>
  <r>
    <x v="5"/>
    <x v="2"/>
    <n v="10.09771986970684"/>
    <n v="11.17486888993842"/>
    <n v="0.86573979398628254"/>
    <n v="9.4775949760368956"/>
    <n v="12.872142803839941"/>
    <n v="0"/>
    <n v="465"/>
    <n v="3"/>
    <s v="Fr3"/>
    <x v="2"/>
    <x v="1"/>
    <n v="1.6972739139015229"/>
  </r>
  <r>
    <x v="5"/>
    <x v="2"/>
    <n v="29.185667752442999"/>
    <n v="25.56883336157459"/>
    <m/>
    <m/>
    <m/>
    <m/>
    <m/>
    <s v="Nettotal"/>
    <s v="Fr3"/>
    <x v="2"/>
    <x v="3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6">
  <r>
    <s v="Fr1"/>
    <n v="1"/>
    <x v="0"/>
    <n v="24.107883817427389"/>
    <n v="22.76557369754903"/>
    <n v="0.98926457771556819"/>
    <n v="20.82615426619072"/>
    <n v="24.704993128907329"/>
    <n v="0"/>
    <n v="1162"/>
    <x v="0"/>
    <x v="0"/>
    <n v="1.939419431358302"/>
  </r>
  <r>
    <s v="Fr1"/>
    <n v="2"/>
    <x v="0"/>
    <n v="55.705394190871367"/>
    <n v="55.772624757446621"/>
    <n v="1.17193973240649"/>
    <n v="53.475076921802298"/>
    <n v="58.070172593090938"/>
    <n v="0"/>
    <n v="2685"/>
    <x v="0"/>
    <x v="1"/>
    <n v="2.2975478356443202"/>
  </r>
  <r>
    <s v="Fr1"/>
    <n v="3"/>
    <x v="0"/>
    <n v="20.186721991701241"/>
    <n v="21.46180154500437"/>
    <n v="0.95538418846652307"/>
    <n v="19.588803460100539"/>
    <n v="23.334799629908211"/>
    <n v="0"/>
    <n v="973"/>
    <x v="0"/>
    <x v="2"/>
    <n v="1.8729980849038319"/>
  </r>
  <r>
    <s v="Fr1"/>
    <s v="Nettotal"/>
    <x v="0"/>
    <n v="3.9211618257261409"/>
    <n v="1.303772152544652"/>
    <m/>
    <m/>
    <m/>
    <m/>
    <m/>
    <x v="0"/>
    <x v="3"/>
    <m/>
  </r>
  <r>
    <s v="Fr1"/>
    <n v="1"/>
    <x v="1"/>
    <n v="24.402952670429869"/>
    <n v="22.7534547064494"/>
    <n v="1.041243212016489"/>
    <n v="20.712108277560471"/>
    <n v="24.794801135338339"/>
    <n v="0"/>
    <n v="1124"/>
    <x v="0"/>
    <x v="0"/>
    <n v="2.0413464288889349"/>
  </r>
  <r>
    <s v="Fr1"/>
    <n v="2"/>
    <x v="1"/>
    <n v="54.732957012592273"/>
    <n v="56.418242644794773"/>
    <n v="1.2584015475994399"/>
    <n v="53.951159569817911"/>
    <n v="58.885325719771629"/>
    <n v="0"/>
    <n v="2521"/>
    <x v="0"/>
    <x v="1"/>
    <n v="2.4670830749768609"/>
  </r>
  <r>
    <s v="Fr1"/>
    <n v="3"/>
    <x v="1"/>
    <n v="20.864090316977851"/>
    <n v="20.828302648755841"/>
    <n v="1.0457194729578481"/>
    <n v="18.778180557099581"/>
    <n v="22.87842474041209"/>
    <n v="0"/>
    <n v="961"/>
    <x v="0"/>
    <x v="2"/>
    <n v="2.0501220916562528"/>
  </r>
  <r>
    <s v="Fr1"/>
    <s v="Nettotal"/>
    <x v="1"/>
    <n v="3.5388623534520192"/>
    <n v="1.925152057693569"/>
    <m/>
    <m/>
    <m/>
    <m/>
    <m/>
    <x v="0"/>
    <x v="3"/>
    <m/>
  </r>
  <r>
    <s v="Fr1"/>
    <n v="1"/>
    <x v="2"/>
    <n v="25.269144830387969"/>
    <n v="24.471350507132652"/>
    <n v="0.96892047650333768"/>
    <n v="22.571825361961359"/>
    <n v="26.370875652303951"/>
    <n v="0"/>
    <n v="1244"/>
    <x v="0"/>
    <x v="0"/>
    <n v="1.8995251451712949"/>
  </r>
  <r>
    <s v="Fr1"/>
    <n v="2"/>
    <x v="2"/>
    <n v="59.577493398334347"/>
    <n v="60.152896268242792"/>
    <n v="1.1608701925667371"/>
    <n v="57.877062312273388"/>
    <n v="62.428730224212202"/>
    <n v="0"/>
    <n v="2933"/>
    <x v="0"/>
    <x v="1"/>
    <n v="2.275833955969409"/>
  </r>
  <r>
    <s v="Fr1"/>
    <n v="3"/>
    <x v="2"/>
    <n v="15.15336177127768"/>
    <n v="15.375753224624569"/>
    <n v="0.89961671497616336"/>
    <n v="13.61209499615928"/>
    <n v="17.139411453089849"/>
    <n v="0"/>
    <n v="746"/>
    <x v="0"/>
    <x v="2"/>
    <n v="1.7636582284652871"/>
  </r>
  <r>
    <s v="Fr1"/>
    <s v="Nettotal"/>
    <x v="2"/>
    <n v="10.115783059110299"/>
    <n v="9.095597282508086"/>
    <m/>
    <m/>
    <m/>
    <m/>
    <m/>
    <x v="0"/>
    <x v="3"/>
    <m/>
  </r>
  <r>
    <s v="Fr2"/>
    <n v="1"/>
    <x v="0"/>
    <n v="28.773095287523351"/>
    <n v="27.40955932576696"/>
    <n v="1.0578050784356161"/>
    <n v="25.33576824554731"/>
    <n v="29.483350405986609"/>
    <n v="0"/>
    <n v="1386"/>
    <x v="1"/>
    <x v="0"/>
    <n v="2.07379108021965"/>
  </r>
  <r>
    <s v="Fr2"/>
    <n v="2"/>
    <x v="0"/>
    <n v="60.058127465227322"/>
    <n v="61.239759598227778"/>
    <n v="1.1385189567480209"/>
    <n v="59.007731689402867"/>
    <n v="63.471787507052703"/>
    <n v="0"/>
    <n v="2893"/>
    <x v="1"/>
    <x v="1"/>
    <n v="2.232027908824918"/>
  </r>
  <r>
    <s v="Fr2"/>
    <n v="3"/>
    <x v="0"/>
    <n v="11.168777247249331"/>
    <n v="11.350681076005261"/>
    <n v="0.75335217624085904"/>
    <n v="9.8737596136288168"/>
    <n v="12.827602538381701"/>
    <n v="0"/>
    <n v="538"/>
    <x v="1"/>
    <x v="2"/>
    <n v="1.4769214623764411"/>
  </r>
  <r>
    <s v="Fr2"/>
    <s v="Nettotal"/>
    <x v="0"/>
    <n v="17.60431804027403"/>
    <n v="16.058878249761701"/>
    <m/>
    <m/>
    <m/>
    <m/>
    <m/>
    <x v="1"/>
    <x v="3"/>
    <m/>
  </r>
  <r>
    <s v="Fr2"/>
    <n v="1"/>
    <x v="1"/>
    <n v="31.84782608695652"/>
    <n v="28.88453783873458"/>
    <n v="1.1156927270854089"/>
    <n v="26.697233133609739"/>
    <n v="31.071842543859422"/>
    <n v="0"/>
    <n v="1465"/>
    <x v="1"/>
    <x v="0"/>
    <n v="2.1873047051248369"/>
  </r>
  <r>
    <s v="Fr2"/>
    <n v="2"/>
    <x v="1"/>
    <n v="57.282608695652172"/>
    <n v="59.332508741512747"/>
    <n v="1.2536576159581909"/>
    <n v="56.874725217939577"/>
    <n v="61.790292265085931"/>
    <n v="0"/>
    <n v="2635"/>
    <x v="1"/>
    <x v="1"/>
    <n v="2.457783523573176"/>
  </r>
  <r>
    <s v="Fr2"/>
    <n v="3"/>
    <x v="1"/>
    <n v="10.869565217391299"/>
    <n v="11.782953419752671"/>
    <n v="0.88733900791649867"/>
    <n v="10.043333952906419"/>
    <n v="13.52257288659893"/>
    <n v="0"/>
    <n v="500"/>
    <x v="1"/>
    <x v="2"/>
    <n v="1.739619466846255"/>
  </r>
  <r>
    <s v="Fr2"/>
    <s v="Nettotal"/>
    <x v="1"/>
    <n v="20.978260869565219"/>
    <n v="17.101584418981911"/>
    <m/>
    <m/>
    <m/>
    <m/>
    <m/>
    <x v="1"/>
    <x v="3"/>
    <m/>
  </r>
  <r>
    <s v="Fr2"/>
    <n v="1"/>
    <x v="2"/>
    <n v="27.524429967426709"/>
    <n v="26.625975473610431"/>
    <n v="1.058512916152345"/>
    <n v="24.550807181258751"/>
    <n v="28.701143765962101"/>
    <n v="0"/>
    <n v="1352"/>
    <x v="1"/>
    <x v="0"/>
    <n v="2.0751682923516759"/>
  </r>
  <r>
    <s v="Fr2"/>
    <n v="2"/>
    <x v="2"/>
    <n v="63.029315960912037"/>
    <n v="63.442170650768347"/>
    <n v="1.185639892146181"/>
    <n v="61.117775480161939"/>
    <n v="65.766565821374755"/>
    <n v="0"/>
    <n v="3096"/>
    <x v="1"/>
    <x v="1"/>
    <n v="2.3243951706064081"/>
  </r>
  <r>
    <s v="Fr2"/>
    <n v="3"/>
    <x v="2"/>
    <n v="9.4462540716612384"/>
    <n v="9.931853875621238"/>
    <n v="0.81309028323786803"/>
    <n v="8.3378259248544797"/>
    <n v="11.525881826388"/>
    <n v="0"/>
    <n v="464"/>
    <x v="1"/>
    <x v="2"/>
    <n v="1.594027950766759"/>
  </r>
  <r>
    <s v="Fr2"/>
    <s v="Nettotal"/>
    <x v="2"/>
    <n v="18.078175895765479"/>
    <n v="16.694121597989191"/>
    <m/>
    <m/>
    <m/>
    <m/>
    <m/>
    <x v="1"/>
    <x v="3"/>
    <m/>
  </r>
  <r>
    <s v="Fr3"/>
    <n v="1"/>
    <x v="0"/>
    <n v="41.49377593360996"/>
    <n v="40.208973253755019"/>
    <n v="1.1655537550626389"/>
    <n v="37.923944908677598"/>
    <n v="42.49400159883244"/>
    <n v="0"/>
    <n v="2000"/>
    <x v="2"/>
    <x v="0"/>
    <n v="2.2850283450774218"/>
  </r>
  <r>
    <s v="Fr3"/>
    <n v="2"/>
    <x v="0"/>
    <n v="49.585062240663902"/>
    <n v="49.479292615382462"/>
    <n v="1.1644803951739111"/>
    <n v="47.196368555722643"/>
    <n v="51.762216675042282"/>
    <n v="0"/>
    <n v="2390"/>
    <x v="2"/>
    <x v="1"/>
    <n v="2.2829240596598188"/>
  </r>
  <r>
    <s v="Fr3"/>
    <n v="3"/>
    <x v="0"/>
    <n v="8.9211618257261414"/>
    <n v="10.311734130862501"/>
    <n v="0.73724064395653743"/>
    <n v="8.8663990176027205"/>
    <n v="11.757069244122279"/>
    <n v="0"/>
    <n v="430"/>
    <x v="2"/>
    <x v="2"/>
    <n v="1.445335113259778"/>
  </r>
  <r>
    <s v="Fr3"/>
    <s v="Nettotal"/>
    <x v="0"/>
    <n v="32.572614107883822"/>
    <n v="29.897239122892518"/>
    <m/>
    <m/>
    <m/>
    <m/>
    <m/>
    <x v="2"/>
    <x v="3"/>
    <m/>
  </r>
  <r>
    <s v="Fr3"/>
    <n v="1"/>
    <x v="1"/>
    <n v="39.283387622149831"/>
    <n v="36.743702251513007"/>
    <n v="1.1757573935100289"/>
    <n v="34.438642039491569"/>
    <n v="39.048762463534452"/>
    <n v="0"/>
    <n v="1809"/>
    <x v="2"/>
    <x v="0"/>
    <n v="2.3050602120214418"/>
  </r>
  <r>
    <s v="Fr3"/>
    <n v="2"/>
    <x v="1"/>
    <n v="50.618892508143318"/>
    <n v="52.08142885854857"/>
    <n v="1.268881097586565"/>
    <n v="49.593800587633567"/>
    <n v="54.56905712946358"/>
    <n v="0"/>
    <n v="2331"/>
    <x v="2"/>
    <x v="1"/>
    <n v="2.4876282709150068"/>
  </r>
  <r>
    <s v="Fr3"/>
    <n v="3"/>
    <x v="1"/>
    <n v="10.09771986970684"/>
    <n v="11.17486888993842"/>
    <n v="0.86573979398628254"/>
    <n v="9.4775949760368956"/>
    <n v="12.872142803839941"/>
    <n v="0"/>
    <n v="465"/>
    <x v="2"/>
    <x v="2"/>
    <n v="1.6972739139015229"/>
  </r>
  <r>
    <s v="Fr3"/>
    <s v="Nettotal"/>
    <x v="1"/>
    <n v="29.185667752442999"/>
    <n v="25.56883336157459"/>
    <m/>
    <m/>
    <m/>
    <m/>
    <m/>
    <x v="2"/>
    <x v="3"/>
    <m/>
  </r>
  <r>
    <s v="Fr3"/>
    <n v="1"/>
    <x v="2"/>
    <n v="36.79935012185215"/>
    <n v="35.836978997881289"/>
    <n v="1.1581646512893979"/>
    <n v="33.566449252018742"/>
    <n v="38.107508743743843"/>
    <n v="0"/>
    <n v="1812"/>
    <x v="2"/>
    <x v="0"/>
    <n v="2.2705297458625542"/>
  </r>
  <r>
    <s v="Fr3"/>
    <n v="2"/>
    <x v="2"/>
    <n v="55.300568643379357"/>
    <n v="55.536924139159069"/>
    <n v="1.2257783957739341"/>
    <n v="53.133840686092313"/>
    <n v="57.94000759222584"/>
    <n v="0"/>
    <n v="2723"/>
    <x v="2"/>
    <x v="1"/>
    <n v="2.4030834530667682"/>
  </r>
  <r>
    <s v="Fr3"/>
    <n v="3"/>
    <x v="2"/>
    <n v="7.9000812347684812"/>
    <n v="8.6260968629596277"/>
    <n v="0.73962629671437463"/>
    <n v="7.1760927502952319"/>
    <n v="10.076100975624019"/>
    <n v="0"/>
    <n v="389"/>
    <x v="2"/>
    <x v="2"/>
    <n v="1.450004112664395"/>
  </r>
  <r>
    <s v="Fr3"/>
    <s v="Nettotal"/>
    <x v="2"/>
    <n v="28.899268887083672"/>
    <n v="27.210882134921661"/>
    <m/>
    <m/>
    <m/>
    <m/>
    <m/>
    <x v="2"/>
    <x v="3"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">
  <r>
    <n v="1"/>
    <x v="0"/>
    <n v="38.294993234100133"/>
    <n v="45.055553002722263"/>
    <n v="0.69986482460407073"/>
    <n v="43.683740424529368"/>
    <n v="46.427365580915144"/>
    <n v="0"/>
    <n v="6226"/>
    <x v="0"/>
    <n v="1.371812578192882"/>
  </r>
  <r>
    <n v="1"/>
    <x v="1"/>
    <n v="40.730072889724902"/>
    <n v="48.124456978500533"/>
    <n v="0.67765093579765412"/>
    <n v="46.796190516560017"/>
    <n v="49.452723440441048"/>
    <n v="0"/>
    <n v="6929"/>
    <x v="0"/>
    <n v="1.328266461940514"/>
  </r>
  <r>
    <n v="1"/>
    <x v="2"/>
    <n v="39.964235061971998"/>
    <n v="46.374951477950972"/>
    <n v="0.70300890351963408"/>
    <n v="44.996975894381919"/>
    <n v="47.752927061520012"/>
    <n v="0"/>
    <n v="6481"/>
    <x v="0"/>
    <n v="1.377975583569047"/>
  </r>
  <r>
    <n v="2"/>
    <x v="0"/>
    <n v="24.744741050559721"/>
    <n v="20.719964347270182"/>
    <n v="0.52029255330193758"/>
    <n v="19.700133311521999"/>
    <n v="21.739795383018361"/>
    <n v="0"/>
    <n v="4023"/>
    <x v="1"/>
    <n v="1.019831035748181"/>
  </r>
  <r>
    <n v="2"/>
    <x v="1"/>
    <n v="24.347519398071949"/>
    <n v="20.058587381741209"/>
    <n v="0.49541562439816961"/>
    <n v="19.087521123513689"/>
    <n v="21.029653639968739"/>
    <n v="0"/>
    <n v="4142"/>
    <x v="1"/>
    <n v="0.97106625822752368"/>
  </r>
  <r>
    <n v="2"/>
    <x v="2"/>
    <n v="24.622309921687119"/>
    <n v="20.474396169600659"/>
    <n v="0.49733109436218398"/>
    <n v="19.499571951088289"/>
    <n v="21.44922038811303"/>
    <n v="0"/>
    <n v="3993"/>
    <x v="1"/>
    <n v="0.97482421851236845"/>
  </r>
  <r>
    <n v="3"/>
    <x v="0"/>
    <n v="4.2871201869848692"/>
    <n v="4.1861332090812784"/>
    <n v="0.29459371752330588"/>
    <n v="3.6086968914556619"/>
    <n v="4.7635695267068927"/>
    <n v="0"/>
    <n v="697"/>
    <x v="2"/>
    <n v="0.57743631762561531"/>
  </r>
  <r>
    <n v="3"/>
    <x v="1"/>
    <n v="3.6797554667293668"/>
    <n v="3.2692812222104108"/>
    <n v="0.23360606500245651"/>
    <n v="2.811388987348491"/>
    <n v="3.7271734570723289"/>
    <n v="0"/>
    <n v="626"/>
    <x v="2"/>
    <n v="0.45789223486191899"/>
  </r>
  <r>
    <n v="3"/>
    <x v="2"/>
    <n v="3.545661959671949"/>
    <n v="3.0303273138104179"/>
    <n v="0.24939590101565229"/>
    <n v="2.5414836298667001"/>
    <n v="3.519170997754137"/>
    <n v="0"/>
    <n v="575"/>
    <x v="2"/>
    <n v="0.48884368394371858"/>
  </r>
  <r>
    <n v="4"/>
    <x v="0"/>
    <n v="9.4907122647312097"/>
    <n v="8.5781506106080485"/>
    <n v="0.35216361852293149"/>
    <n v="7.8878709101744979"/>
    <n v="9.2684303110416"/>
    <n v="0"/>
    <n v="1543"/>
    <x v="3"/>
    <n v="0.69027970043355058"/>
  </r>
  <r>
    <n v="4"/>
    <x v="1"/>
    <n v="8.4293439924758982"/>
    <n v="7.2892302901322186"/>
    <n v="0.32056446239442199"/>
    <n v="6.6608905331933386"/>
    <n v="7.9175700470710986"/>
    <n v="0"/>
    <n v="1434"/>
    <x v="3"/>
    <n v="0.62833975693887956"/>
  </r>
  <r>
    <n v="4"/>
    <x v="2"/>
    <n v="9.0645618795091565"/>
    <n v="7.8560739880625956"/>
    <n v="0.32535791222630611"/>
    <n v="7.2183363196998664"/>
    <n v="8.4938116564253274"/>
    <n v="0"/>
    <n v="1470"/>
    <x v="3"/>
    <n v="0.63773766836273116"/>
  </r>
  <r>
    <n v="5"/>
    <x v="0"/>
    <n v="2.0482224135810059"/>
    <n v="1.9741287734336039"/>
    <n v="0.16926518449367281"/>
    <n v="1.6423502628191859"/>
    <n v="2.305907284048021"/>
    <n v="0"/>
    <n v="333"/>
    <x v="4"/>
    <n v="0.33177851061441771"/>
  </r>
  <r>
    <n v="5"/>
    <x v="1"/>
    <n v="1.728191864566188"/>
    <n v="1.8694936172226739"/>
    <n v="0.1969523909780834"/>
    <n v="1.483446403656516"/>
    <n v="2.2555408307888318"/>
    <n v="0"/>
    <n v="294"/>
    <x v="4"/>
    <n v="0.38604721356615801"/>
  </r>
  <r>
    <n v="5"/>
    <x v="2"/>
    <n v="2.10889806992662"/>
    <n v="2.499642854137146"/>
    <n v="0.2346835017002164"/>
    <n v="2.039637107993205"/>
    <n v="2.959648600281088"/>
    <n v="0"/>
    <n v="342"/>
    <x v="4"/>
    <n v="0.46000574614394157"/>
  </r>
  <r>
    <n v="6"/>
    <x v="0"/>
    <n v="21.134210850043051"/>
    <n v="19.486070056884628"/>
    <n v="0.55703625981417315"/>
    <n v="18.39421728638013"/>
    <n v="20.577922827389131"/>
    <n v="0"/>
    <n v="3436"/>
    <x v="5"/>
    <n v="1.0918527705045"/>
  </r>
  <r>
    <n v="6"/>
    <x v="1"/>
    <n v="21.0851163884317"/>
    <n v="19.388950510192931"/>
    <n v="0.53683765518267723"/>
    <n v="18.336692754440548"/>
    <n v="20.441208265945299"/>
    <n v="0"/>
    <n v="3587"/>
    <x v="5"/>
    <n v="1.0522577557523749"/>
  </r>
  <r>
    <n v="6"/>
    <x v="2"/>
    <n v="20.694333107233149"/>
    <n v="19.764608196438211"/>
    <n v="0.57528187633911854"/>
    <n v="18.636991781772199"/>
    <n v="20.892224611104218"/>
    <n v="0"/>
    <n v="3356"/>
    <x v="5"/>
    <n v="1.127616414666011"/>
  </r>
  <r>
    <s v="Nettotal"/>
    <x v="0"/>
    <n v="17.49292655923238"/>
    <n v="14.353818172309809"/>
    <m/>
    <m/>
    <m/>
    <m/>
    <m/>
    <x v="6"/>
    <m/>
  </r>
  <r>
    <s v="Nettotal"/>
    <x v="1"/>
    <n v="17.869739007759229"/>
    <n v="14.16914469659673"/>
    <m/>
    <m/>
    <m/>
    <m/>
    <m/>
    <x v="6"/>
    <m/>
  </r>
  <r>
    <s v="Nettotal"/>
    <x v="2"/>
    <n v="16.994511931923292"/>
    <n v="13.14900664121134"/>
    <m/>
    <m/>
    <m/>
    <m/>
    <m/>
    <x v="6"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6">
  <r>
    <x v="0"/>
    <x v="0"/>
    <n v="35.038932146829808"/>
    <n v="39.127418462227638"/>
    <n v="1.9264432868610359"/>
    <n v="35.351376233521179"/>
    <n v="42.903460690934089"/>
    <n v="0"/>
    <n v="630"/>
    <s v="1.0"/>
    <x v="0"/>
    <n v="3.776042228706455"/>
  </r>
  <r>
    <x v="0"/>
    <x v="1"/>
    <n v="33.941018766756031"/>
    <n v="43.477338166059468"/>
    <n v="1.8289393290293849"/>
    <n v="39.892426461017408"/>
    <n v="47.062249871101542"/>
    <n v="0"/>
    <n v="633"/>
    <s v="1.0"/>
    <x v="0"/>
    <n v="3.584911705042066"/>
  </r>
  <r>
    <x v="0"/>
    <x v="2"/>
    <n v="34.932279909706551"/>
    <n v="41.494091473295533"/>
    <n v="1.880612574267517"/>
    <n v="37.807881815751408"/>
    <n v="45.180301130839631"/>
    <n v="0"/>
    <n v="619"/>
    <s v="1.0"/>
    <x v="0"/>
    <n v="3.6862096575441101"/>
  </r>
  <r>
    <x v="1"/>
    <x v="0"/>
    <n v="34.090909090909093"/>
    <n v="43.578317151779551"/>
    <n v="2.850359975383876"/>
    <n v="37.991295874033213"/>
    <n v="49.165338429525903"/>
    <n v="0"/>
    <n v="525"/>
    <s v="1.0"/>
    <x v="0"/>
    <n v="5.5870212777463459"/>
  </r>
  <r>
    <x v="1"/>
    <x v="1"/>
    <n v="38.481012658227847"/>
    <n v="43.15467173542558"/>
    <n v="2.9726635313566669"/>
    <n v="37.327941389828112"/>
    <n v="48.981402081023049"/>
    <n v="0"/>
    <n v="608"/>
    <s v="1.0"/>
    <x v="0"/>
    <n v="5.8267303455974693"/>
  </r>
  <r>
    <x v="1"/>
    <x v="2"/>
    <n v="37.715379706445439"/>
    <n v="40.913685798180808"/>
    <n v="2.903903026876506"/>
    <n v="35.221713124642243"/>
    <n v="46.605658471719387"/>
    <n v="0"/>
    <n v="591"/>
    <s v="1.0"/>
    <x v="0"/>
    <n v="5.6919726735385812"/>
  </r>
  <r>
    <x v="2"/>
    <x v="0"/>
    <n v="51.041666666666657"/>
    <n v="56.127795967602957"/>
    <n v="5.159463165930422"/>
    <n v="46.014676663814122"/>
    <n v="66.240915271391813"/>
    <n v="0"/>
    <n v="98"/>
    <s v="1.0"/>
    <x v="0"/>
    <n v="10.113119303788849"/>
  </r>
  <r>
    <x v="2"/>
    <x v="1"/>
    <n v="56.25"/>
    <n v="67.935278693062827"/>
    <n v="4.7110273104477738"/>
    <n v="58.701174160486659"/>
    <n v="77.169383225638995"/>
    <n v="0"/>
    <n v="108"/>
    <s v="1.0"/>
    <x v="0"/>
    <n v="9.2341045325761701"/>
  </r>
  <r>
    <x v="2"/>
    <x v="2"/>
    <n v="51.351351351351347"/>
    <n v="59.151716645623388"/>
    <n v="4.9817303862625097"/>
    <n v="49.386971417184007"/>
    <n v="68.916461874062762"/>
    <n v="0"/>
    <n v="95"/>
    <s v="1.0"/>
    <x v="0"/>
    <n v="9.7647452284393754"/>
  </r>
  <r>
    <x v="3"/>
    <x v="0"/>
    <n v="37.517433751743383"/>
    <n v="43.554783152888817"/>
    <n v="1.676609673028683"/>
    <n v="40.268442480628643"/>
    <n v="46.841123825149019"/>
    <n v="0"/>
    <n v="1076"/>
    <s v="1.0"/>
    <x v="0"/>
    <n v="3.2863406722601911"/>
  </r>
  <r>
    <x v="3"/>
    <x v="1"/>
    <n v="41.479400749063672"/>
    <n v="48.570239608313649"/>
    <n v="1.5614464449277301"/>
    <n v="45.509641835402057"/>
    <n v="51.630837381225227"/>
    <n v="0"/>
    <n v="1329"/>
    <s v="1.0"/>
    <x v="0"/>
    <n v="3.0605977729115801"/>
  </r>
  <r>
    <x v="3"/>
    <x v="2"/>
    <n v="37.512673200405537"/>
    <n v="44.262238460386122"/>
    <n v="1.6480472775503829"/>
    <n v="41.031882631801018"/>
    <n v="47.492594288971233"/>
    <n v="0"/>
    <n v="1110"/>
    <s v="1.0"/>
    <x v="0"/>
    <n v="3.2303558285851022"/>
  </r>
  <r>
    <x v="4"/>
    <x v="0"/>
    <n v="39.523326572008123"/>
    <n v="46.728435312244123"/>
    <n v="0.85890807075279774"/>
    <n v="45.044880354846981"/>
    <n v="48.411990269641272"/>
    <n v="0"/>
    <n v="3897"/>
    <s v="1.0"/>
    <x v="0"/>
    <n v="1.6835549573971491"/>
  </r>
  <r>
    <x v="4"/>
    <x v="1"/>
    <n v="41.795300363779383"/>
    <n v="48.966940667320969"/>
    <n v="0.8384067996723088"/>
    <n v="47.323575957499131"/>
    <n v="50.610305377142808"/>
    <n v="0"/>
    <n v="4251"/>
    <s v="1.0"/>
    <x v="0"/>
    <n v="1.6433647098218369"/>
  </r>
  <r>
    <x v="4"/>
    <x v="2"/>
    <n v="41.771111567700842"/>
    <n v="48.645938858746938"/>
    <n v="0.8768954890193853"/>
    <n v="46.927126241778709"/>
    <n v="50.364751475715188"/>
    <n v="0"/>
    <n v="4066"/>
    <s v="1.0"/>
    <x v="0"/>
    <n v="1.7188126169682409"/>
  </r>
  <r>
    <x v="5"/>
    <x v="0"/>
    <n v="38.294993234100133"/>
    <n v="45.055553002722263"/>
    <n v="0.69986482460407073"/>
    <n v="43.683740424529368"/>
    <n v="46.427365580915144"/>
    <n v="0"/>
    <n v="6226"/>
    <s v="1.0"/>
    <x v="0"/>
    <n v="1.371812578192882"/>
  </r>
  <r>
    <x v="5"/>
    <x v="1"/>
    <n v="40.730072889724902"/>
    <n v="48.124456978500533"/>
    <n v="0.67765093579765412"/>
    <n v="46.796190516560017"/>
    <n v="49.452723440441048"/>
    <n v="0"/>
    <n v="6929"/>
    <s v="1.0"/>
    <x v="0"/>
    <n v="1.328266461940514"/>
  </r>
  <r>
    <x v="5"/>
    <x v="2"/>
    <n v="39.964235061971998"/>
    <n v="46.374951477950972"/>
    <n v="0.70300890351963408"/>
    <n v="44.996975894381919"/>
    <n v="47.752927061520012"/>
    <n v="0"/>
    <n v="6481"/>
    <s v="1.0"/>
    <x v="0"/>
    <n v="1.377975583569047"/>
  </r>
  <r>
    <x v="0"/>
    <x v="0"/>
    <n v="29.866518353726359"/>
    <n v="26.7485953690278"/>
    <n v="1.6740839131022389"/>
    <n v="23.467205465994439"/>
    <n v="30.029985272061161"/>
    <n v="0"/>
    <n v="537"/>
    <s v="2.0"/>
    <x v="1"/>
    <n v="3.28138990303336"/>
  </r>
  <r>
    <x v="0"/>
    <x v="1"/>
    <n v="33.083109919571037"/>
    <n v="27.23426063335506"/>
    <n v="1.529115297345039"/>
    <n v="24.237035279400718"/>
    <n v="30.231485987309391"/>
    <n v="0"/>
    <n v="617"/>
    <s v="2.0"/>
    <x v="1"/>
    <n v="2.9972253539543372"/>
  </r>
  <r>
    <x v="0"/>
    <x v="2"/>
    <n v="30.361173814898422"/>
    <n v="24.77609924241332"/>
    <n v="1.5018396266502161"/>
    <n v="21.832326659165151"/>
    <n v="27.719871825661489"/>
    <n v="0"/>
    <n v="538"/>
    <s v="2.0"/>
    <x v="1"/>
    <n v="2.9437725832481658"/>
  </r>
  <r>
    <x v="1"/>
    <x v="0"/>
    <n v="31.623376623376629"/>
    <n v="25.70064854111628"/>
    <n v="2.2446158757105361"/>
    <n v="21.300952795222621"/>
    <n v="30.10034428700995"/>
    <n v="0"/>
    <n v="487"/>
    <s v="2.0"/>
    <x v="1"/>
    <n v="4.3996957458936627"/>
  </r>
  <r>
    <x v="1"/>
    <x v="1"/>
    <n v="28.73417721518987"/>
    <n v="23.738699768863921"/>
    <n v="1.9506690562556639"/>
    <n v="19.91518511124789"/>
    <n v="27.562214426479951"/>
    <n v="0"/>
    <n v="454"/>
    <s v="2.0"/>
    <x v="1"/>
    <n v="3.8235146576160339"/>
  </r>
  <r>
    <x v="1"/>
    <x v="2"/>
    <n v="29.92980216975112"/>
    <n v="24.758836784306691"/>
    <n v="1.896734411837143"/>
    <n v="21.0410265333391"/>
    <n v="28.476647035274279"/>
    <n v="0"/>
    <n v="469"/>
    <s v="2.0"/>
    <x v="1"/>
    <n v="3.7178102509675899"/>
  </r>
  <r>
    <x v="2"/>
    <x v="0"/>
    <n v="20.833333333333339"/>
    <n v="17.222294981522971"/>
    <n v="3.73881561248086"/>
    <n v="9.893802243447821"/>
    <n v="24.550787719598119"/>
    <n v="0"/>
    <n v="40"/>
    <s v="2.0"/>
    <x v="1"/>
    <n v="7.3284927380751483"/>
  </r>
  <r>
    <x v="2"/>
    <x v="1"/>
    <n v="17.1875"/>
    <n v="12.046400953289"/>
    <n v="3.0745281899900401"/>
    <n v="6.020005259984945"/>
    <n v="18.072796646593051"/>
    <n v="0"/>
    <n v="33"/>
    <s v="2.0"/>
    <x v="1"/>
    <n v="6.0263956933040506"/>
  </r>
  <r>
    <x v="2"/>
    <x v="2"/>
    <n v="23.78378378378379"/>
    <n v="20.94942376716768"/>
    <n v="4.093625276306911"/>
    <n v="12.925463258572959"/>
    <n v="28.97338427576241"/>
    <n v="0"/>
    <n v="44"/>
    <s v="2.0"/>
    <x v="1"/>
    <n v="8.0239605085947261"/>
  </r>
  <r>
    <x v="3"/>
    <x v="0"/>
    <n v="17.817294281729431"/>
    <n v="15.8995861085843"/>
    <n v="1.0748685111240801"/>
    <n v="13.792724766756409"/>
    <n v="18.006447450412178"/>
    <n v="0"/>
    <n v="511"/>
    <s v="2.0"/>
    <x v="1"/>
    <n v="2.1068613418278841"/>
  </r>
  <r>
    <x v="3"/>
    <x v="1"/>
    <n v="17.75905118601748"/>
    <n v="15.82637118805363"/>
    <n v="1.110660438487957"/>
    <n v="13.649360970674969"/>
    <n v="18.003381405432279"/>
    <n v="0"/>
    <n v="569"/>
    <s v="2.0"/>
    <x v="1"/>
    <n v="2.177010217378653"/>
  </r>
  <r>
    <x v="3"/>
    <x v="2"/>
    <n v="17.776275768840829"/>
    <n v="15.376391385055991"/>
    <n v="0.93663091779997953"/>
    <n v="13.54049068866005"/>
    <n v="17.21229208145192"/>
    <n v="0"/>
    <n v="526"/>
    <s v="2.0"/>
    <x v="1"/>
    <n v="1.835900696395937"/>
  </r>
  <r>
    <x v="4"/>
    <x v="0"/>
    <n v="24.827586206896552"/>
    <n v="20.90722869832021"/>
    <n v="0.66054251451120749"/>
    <n v="19.612492203526021"/>
    <n v="22.201965193114411"/>
    <n v="0"/>
    <n v="2448"/>
    <s v="2.0"/>
    <x v="1"/>
    <n v="1.2947364947941959"/>
  </r>
  <r>
    <x v="4"/>
    <x v="1"/>
    <n v="24.274899223281881"/>
    <n v="20.17084282847415"/>
    <n v="0.62540327563099929"/>
    <n v="18.944987225942459"/>
    <n v="21.396698431005841"/>
    <n v="0"/>
    <n v="2469"/>
    <s v="2.0"/>
    <x v="1"/>
    <n v="1.2258556025316889"/>
  </r>
  <r>
    <x v="4"/>
    <x v="2"/>
    <n v="24.820217793301829"/>
    <n v="21.10194238934125"/>
    <n v="0.67799252524016618"/>
    <n v="19.773001687529529"/>
    <n v="22.430883091152971"/>
    <n v="0"/>
    <n v="2416"/>
    <s v="2.0"/>
    <x v="1"/>
    <n v="1.328940701811721"/>
  </r>
  <r>
    <x v="5"/>
    <x v="0"/>
    <n v="24.744741050559721"/>
    <n v="20.719964347270182"/>
    <n v="0.52029255330193758"/>
    <n v="19.700133311521999"/>
    <n v="21.739795383018361"/>
    <n v="0"/>
    <n v="4023"/>
    <s v="2.0"/>
    <x v="1"/>
    <n v="1.019831035748181"/>
  </r>
  <r>
    <x v="5"/>
    <x v="1"/>
    <n v="24.347519398071949"/>
    <n v="20.058587381741209"/>
    <n v="0.49541562439816961"/>
    <n v="19.087521123513689"/>
    <n v="21.029653639968739"/>
    <n v="0"/>
    <n v="4142"/>
    <s v="2.0"/>
    <x v="1"/>
    <n v="0.97106625822752368"/>
  </r>
  <r>
    <x v="5"/>
    <x v="2"/>
    <n v="24.622309921687119"/>
    <n v="20.474396169600659"/>
    <n v="0.49733109436218398"/>
    <n v="19.499571951088289"/>
    <n v="21.44922038811303"/>
    <n v="0"/>
    <n v="3993"/>
    <s v="2.0"/>
    <x v="1"/>
    <n v="0.97482421851236845"/>
  </r>
  <r>
    <x v="0"/>
    <x v="0"/>
    <n v="4.1156840934371521"/>
    <n v="3.8187549917752772"/>
    <n v="0.72290308188403096"/>
    <n v="2.4017848774336499"/>
    <n v="5.2357251061169041"/>
    <n v="0"/>
    <n v="74"/>
    <s v="3.0"/>
    <x v="2"/>
    <n v="1.4169701143416269"/>
  </r>
  <r>
    <x v="0"/>
    <x v="1"/>
    <n v="5.0402144772117961"/>
    <n v="5.0244123986595213"/>
    <n v="0.81596497088766795"/>
    <n v="3.425036012242217"/>
    <n v="6.623788785076826"/>
    <n v="0"/>
    <n v="94"/>
    <s v="3.0"/>
    <x v="2"/>
    <n v="1.599376386417305"/>
  </r>
  <r>
    <x v="0"/>
    <x v="2"/>
    <n v="3.668171557562077"/>
    <n v="3.3211310360946551"/>
    <n v="0.6304705575898919"/>
    <n v="2.0853386724866012"/>
    <n v="4.5569233997027077"/>
    <n v="0"/>
    <n v="65"/>
    <s v="3.0"/>
    <x v="2"/>
    <n v="1.235792363608053"/>
  </r>
  <r>
    <x v="1"/>
    <x v="0"/>
    <n v="3.9610389610389611"/>
    <n v="4.3208714915657858"/>
    <n v="1.0788773434056489"/>
    <n v="2.2061523944194619"/>
    <n v="6.4355905887121088"/>
    <n v="0"/>
    <n v="61"/>
    <s v="3.0"/>
    <x v="2"/>
    <n v="2.114719097146323"/>
  </r>
  <r>
    <x v="1"/>
    <x v="1"/>
    <n v="3.481012658227848"/>
    <n v="5.1159523081790379"/>
    <n v="1.646972005002306"/>
    <n v="1.8877155236692209"/>
    <n v="8.3441890926888558"/>
    <n v="0"/>
    <n v="55"/>
    <s v="3.0"/>
    <x v="2"/>
    <n v="3.2282367845098179"/>
  </r>
  <r>
    <x v="1"/>
    <x v="2"/>
    <n v="3.3822590938098278"/>
    <n v="3.73170039529793"/>
    <n v="1.3097398482892759"/>
    <n v="1.164464727677901"/>
    <n v="6.2989360629179574"/>
    <n v="0"/>
    <n v="53"/>
    <s v="3.0"/>
    <x v="2"/>
    <n v="2.5672356676200279"/>
  </r>
  <r>
    <x v="2"/>
    <x v="0"/>
    <n v="5.2083333333333339"/>
    <n v="3.3496697110689868"/>
    <n v="1.6658898085780749"/>
    <n v="8.4341160539854604E-2"/>
    <n v="6.6149982615981209"/>
    <n v="0"/>
    <n v="10"/>
    <s v="3.0"/>
    <x v="2"/>
    <n v="3.2653285505291332"/>
  </r>
  <r>
    <x v="2"/>
    <x v="1"/>
    <n v="2.083333333333333"/>
    <n v="2.4704243833525821"/>
    <n v="1.7389286137226281"/>
    <n v="-0.93805693837346082"/>
    <n v="5.8789057050786253"/>
    <n v="1"/>
    <n v="4"/>
    <s v="3.0"/>
    <x v="2"/>
    <n v="3.4084813217260428"/>
  </r>
  <r>
    <x v="2"/>
    <x v="2"/>
    <n v="2.1621621621621618"/>
    <n v="1.120448179271708"/>
    <n v="0.55305674855143017"/>
    <n v="3.639548517852028E-2"/>
    <n v="2.2045008733648972"/>
    <n v="0"/>
    <n v="4"/>
    <s v="3.0"/>
    <x v="2"/>
    <n v="1.0840526940931881"/>
  </r>
  <r>
    <x v="3"/>
    <x v="0"/>
    <n v="2.2663877266387731"/>
    <n v="3.0203084557461368"/>
    <n v="0.7695880547559063"/>
    <n v="1.5118306234184511"/>
    <n v="4.5287862880738228"/>
    <n v="0"/>
    <n v="65"/>
    <s v="3.0"/>
    <x v="2"/>
    <n v="1.508477832327686"/>
  </r>
  <r>
    <x v="3"/>
    <x v="1"/>
    <n v="1.8726591760299629"/>
    <n v="1.3222816362846701"/>
    <n v="0.22137200913190291"/>
    <n v="0.88836942601643842"/>
    <n v="1.7561938465529019"/>
    <n v="0"/>
    <n v="60"/>
    <s v="3.0"/>
    <x v="2"/>
    <n v="0.43391221026823201"/>
  </r>
  <r>
    <x v="3"/>
    <x v="2"/>
    <n v="1.9601216627238931"/>
    <n v="2.466482095967097"/>
    <n v="0.68505567509343157"/>
    <n v="1.123696835441879"/>
    <n v="3.809267356492315"/>
    <n v="0"/>
    <n v="58"/>
    <s v="3.0"/>
    <x v="2"/>
    <n v="1.342785260525218"/>
  </r>
  <r>
    <x v="4"/>
    <x v="0"/>
    <n v="4.939148073022313"/>
    <n v="4.7416828309519463"/>
    <n v="0.35670204260661348"/>
    <n v="4.0425073166064873"/>
    <n v="5.4408583452974053"/>
    <n v="0"/>
    <n v="487"/>
    <s v="3.0"/>
    <x v="2"/>
    <n v="0.6991755143454591"/>
  </r>
  <r>
    <x v="4"/>
    <x v="1"/>
    <n v="4.0605643496214734"/>
    <n v="3.50048957127404"/>
    <n v="0.28053683036634353"/>
    <n v="2.9506081449670072"/>
    <n v="4.050370997581072"/>
    <n v="0"/>
    <n v="413"/>
    <s v="3.0"/>
    <x v="2"/>
    <n v="0.54988142630703252"/>
  </r>
  <r>
    <x v="4"/>
    <x v="2"/>
    <n v="4.0579412369015824"/>
    <n v="3.1558842567937471"/>
    <n v="0.25376606301791033"/>
    <n v="2.6584745696241749"/>
    <n v="3.6532939439633179"/>
    <n v="0"/>
    <n v="395"/>
    <s v="3.0"/>
    <x v="2"/>
    <n v="0.49740968716957179"/>
  </r>
  <r>
    <x v="5"/>
    <x v="0"/>
    <n v="4.2871201869848692"/>
    <n v="4.1861332090812784"/>
    <n v="0.29459371752330588"/>
    <n v="3.6086968914556619"/>
    <n v="4.7635695267068927"/>
    <n v="0"/>
    <n v="697"/>
    <s v="3.0"/>
    <x v="2"/>
    <n v="0.57743631762561531"/>
  </r>
  <r>
    <x v="5"/>
    <x v="1"/>
    <n v="3.6797554667293668"/>
    <n v="3.2692812222104108"/>
    <n v="0.23360606500245651"/>
    <n v="2.811388987348491"/>
    <n v="3.7271734570723289"/>
    <n v="0"/>
    <n v="626"/>
    <s v="3.0"/>
    <x v="2"/>
    <n v="0.45789223486191899"/>
  </r>
  <r>
    <x v="5"/>
    <x v="2"/>
    <n v="3.545661959671949"/>
    <n v="3.0303273138104179"/>
    <n v="0.24939590101565229"/>
    <n v="2.5414836298667001"/>
    <n v="3.519170997754137"/>
    <n v="0"/>
    <n v="575"/>
    <s v="3.0"/>
    <x v="2"/>
    <n v="0.48884368394371858"/>
  </r>
  <r>
    <x v="0"/>
    <x v="0"/>
    <n v="8.2313681868743043"/>
    <n v="8.1604501606196624"/>
    <n v="1.0665772023747959"/>
    <n v="6.0698407023442673"/>
    <n v="10.251059618895059"/>
    <n v="0"/>
    <n v="148"/>
    <s v="4.0"/>
    <x v="3"/>
    <n v="2.0906094582753938"/>
  </r>
  <r>
    <x v="0"/>
    <x v="1"/>
    <n v="7.0777479892761397"/>
    <n v="5.5179906785913646"/>
    <n v="0.72715127384996148"/>
    <n v="4.0926983949242057"/>
    <n v="6.9432829622585253"/>
    <n v="0"/>
    <n v="132"/>
    <s v="4.0"/>
    <x v="3"/>
    <n v="1.4252922836671591"/>
  </r>
  <r>
    <x v="0"/>
    <x v="2"/>
    <n v="6.207674943566591"/>
    <n v="5.6771521079597056"/>
    <n v="0.82926714858200068"/>
    <n v="4.0516963316801826"/>
    <n v="7.3026078842392286"/>
    <n v="0"/>
    <n v="110"/>
    <s v="4.0"/>
    <x v="3"/>
    <n v="1.625455776279523"/>
  </r>
  <r>
    <x v="1"/>
    <x v="0"/>
    <n v="7.5324675324675319"/>
    <n v="6.0111090100340014"/>
    <n v="1.119384819400485"/>
    <n v="3.8169907730437811"/>
    <n v="8.2052272470242205"/>
    <n v="0"/>
    <n v="116"/>
    <s v="4.0"/>
    <x v="3"/>
    <n v="2.194118236990219"/>
  </r>
  <r>
    <x v="1"/>
    <x v="1"/>
    <n v="8.1012658227848107"/>
    <n v="6.185751263377913"/>
    <n v="1.4316641678936191"/>
    <n v="3.3795402799360001"/>
    <n v="8.9919622468198259"/>
    <n v="0"/>
    <n v="128"/>
    <s v="4.0"/>
    <x v="3"/>
    <n v="2.8062109834419129"/>
  </r>
  <r>
    <x v="1"/>
    <x v="2"/>
    <n v="7.402680280791321"/>
    <n v="8.6328436182735899"/>
    <n v="1.827548187225287"/>
    <n v="5.0506460569279286"/>
    <n v="12.21504117961925"/>
    <n v="0"/>
    <n v="116"/>
    <s v="4.0"/>
    <x v="3"/>
    <n v="3.5821975613456609"/>
  </r>
  <r>
    <x v="2"/>
    <x v="0"/>
    <n v="4.1666666666666661"/>
    <n v="5.7079441668102708"/>
    <n v="2.6410812494946381"/>
    <n v="0.53113237299598837"/>
    <n v="10.884755960624551"/>
    <n v="0"/>
    <n v="8"/>
    <s v="4.0"/>
    <x v="3"/>
    <n v="5.1768117938142826"/>
  </r>
  <r>
    <x v="2"/>
    <x v="1"/>
    <n v="6.25"/>
    <n v="3.7835441838107449"/>
    <n v="1.8102173139393849"/>
    <n v="0.23532957963628209"/>
    <n v="7.3317587879852066"/>
    <n v="0"/>
    <n v="12"/>
    <s v="4.0"/>
    <x v="3"/>
    <n v="3.5482146041744631"/>
  </r>
  <r>
    <x v="2"/>
    <x v="2"/>
    <n v="3.7837837837837842"/>
    <n v="4.392864391808283"/>
    <n v="2.1793033914404152"/>
    <n v="0.12118753599696661"/>
    <n v="8.6645412476195993"/>
    <n v="0"/>
    <n v="7"/>
    <s v="4.0"/>
    <x v="3"/>
    <n v="4.2716768558113163"/>
  </r>
  <r>
    <x v="3"/>
    <x v="0"/>
    <n v="16.21338912133891"/>
    <n v="14.398831343975591"/>
    <n v="0.93987512545303331"/>
    <n v="12.556571990883381"/>
    <n v="16.24109069706779"/>
    <n v="0"/>
    <n v="465"/>
    <s v="4.0"/>
    <x v="3"/>
    <n v="1.842259353092204"/>
  </r>
  <r>
    <x v="3"/>
    <x v="1"/>
    <n v="12.32833957553059"/>
    <n v="11.12535511557298"/>
    <n v="0.81789777922752771"/>
    <n v="9.5221902233637152"/>
    <n v="12.72852000778224"/>
    <n v="0"/>
    <n v="395"/>
    <s v="4.0"/>
    <x v="3"/>
    <n v="1.6031648922092629"/>
  </r>
  <r>
    <x v="3"/>
    <x v="2"/>
    <n v="16.559648529908749"/>
    <n v="12.990309239365571"/>
    <n v="0.71819984351963961"/>
    <n v="11.582557725069799"/>
    <n v="14.398060753661341"/>
    <n v="0"/>
    <n v="490"/>
    <s v="4.0"/>
    <x v="3"/>
    <n v="1.4077515142957711"/>
  </r>
  <r>
    <x v="4"/>
    <x v="0"/>
    <n v="8.1744421906693709"/>
    <n v="6.7155656159066046"/>
    <n v="0.40970129161229601"/>
    <n v="5.912505702939022"/>
    <n v="7.5186255288741872"/>
    <n v="0"/>
    <n v="806"/>
    <s v="4.0"/>
    <x v="3"/>
    <n v="0.8030599129675825"/>
  </r>
  <r>
    <x v="4"/>
    <x v="1"/>
    <n v="7.5410480778684494"/>
    <n v="6.2916681600459921"/>
    <n v="0.37870588839468688"/>
    <n v="5.5493651483900734"/>
    <n v="7.0339711717019098"/>
    <n v="0"/>
    <n v="767"/>
    <s v="4.0"/>
    <x v="3"/>
    <n v="0.74230301165591794"/>
  </r>
  <r>
    <x v="4"/>
    <x v="2"/>
    <n v="7.6741319087733713"/>
    <n v="6.1337938072244436"/>
    <n v="0.38064844253459551"/>
    <n v="5.3876805544473987"/>
    <n v="6.8799070600014902"/>
    <n v="0"/>
    <n v="747"/>
    <s v="4.0"/>
    <x v="3"/>
    <n v="0.74611325277704577"/>
  </r>
  <r>
    <x v="5"/>
    <x v="0"/>
    <n v="9.4907122647312097"/>
    <n v="8.5781506106080485"/>
    <n v="0.35216361852293149"/>
    <n v="7.8878709101744979"/>
    <n v="9.2684303110416"/>
    <n v="0"/>
    <n v="1543"/>
    <s v="4.0"/>
    <x v="3"/>
    <n v="0.69027970043355058"/>
  </r>
  <r>
    <x v="5"/>
    <x v="1"/>
    <n v="8.4293439924758982"/>
    <n v="7.2892302901322186"/>
    <n v="0.32056446239442199"/>
    <n v="6.6608905331933386"/>
    <n v="7.9175700470710986"/>
    <n v="0"/>
    <n v="1434"/>
    <s v="4.0"/>
    <x v="3"/>
    <n v="0.62833975693887956"/>
  </r>
  <r>
    <x v="5"/>
    <x v="2"/>
    <n v="9.0645618795091565"/>
    <n v="7.8560739880625956"/>
    <n v="0.32535791222630611"/>
    <n v="7.2183363196998664"/>
    <n v="8.4938116564253274"/>
    <n v="0"/>
    <n v="1470"/>
    <s v="4.0"/>
    <x v="3"/>
    <n v="0.63773766836273116"/>
  </r>
  <r>
    <x v="0"/>
    <x v="0"/>
    <n v="3.225806451612903"/>
    <n v="3.884021795639828"/>
    <n v="0.80741852883581233"/>
    <n v="2.3013920437451398"/>
    <n v="5.4666515475345152"/>
    <n v="0"/>
    <n v="58"/>
    <s v="5.0"/>
    <x v="4"/>
    <n v="1.582629751894687"/>
  </r>
  <r>
    <x v="0"/>
    <x v="1"/>
    <n v="2.0911528150134049"/>
    <n v="1.9109219861688711"/>
    <n v="0.46977222741837188"/>
    <n v="0.9901194586899803"/>
    <n v="2.831724513647762"/>
    <n v="0"/>
    <n v="39"/>
    <s v="5.0"/>
    <x v="4"/>
    <n v="0.92080252747889091"/>
  </r>
  <r>
    <x v="0"/>
    <x v="2"/>
    <n v="3.950338600451468"/>
    <n v="4.7674250057206162"/>
    <n v="0.87373466381985565"/>
    <n v="3.0548065055974138"/>
    <n v="6.4800435058438177"/>
    <n v="0"/>
    <n v="70"/>
    <s v="5.0"/>
    <x v="4"/>
    <n v="1.7126185001232019"/>
  </r>
  <r>
    <x v="1"/>
    <x v="0"/>
    <n v="2.1428571428571428"/>
    <n v="1.5109288793346061"/>
    <n v="0.35538576193881027"/>
    <n v="0.8143334208985803"/>
    <n v="2.2075243377706322"/>
    <n v="0"/>
    <n v="33"/>
    <s v="5.0"/>
    <x v="4"/>
    <n v="0.69659545843602566"/>
  </r>
  <r>
    <x v="1"/>
    <x v="1"/>
    <n v="1.455696202531646"/>
    <n v="2.0453459923304709"/>
    <n v="0.99878171577691632"/>
    <n v="8.7629731960667603E-2"/>
    <n v="4.003062252700273"/>
    <n v="0"/>
    <n v="23"/>
    <s v="5.0"/>
    <x v="4"/>
    <n v="1.9577162603698031"/>
  </r>
  <r>
    <x v="1"/>
    <x v="2"/>
    <n v="1.5954052329291639"/>
    <n v="1.250557416041739"/>
    <n v="0.33041691882169089"/>
    <n v="0.6029029834548626"/>
    <n v="1.8982118486286159"/>
    <n v="0"/>
    <n v="25"/>
    <s v="5.0"/>
    <x v="4"/>
    <n v="0.64765443258687649"/>
  </r>
  <r>
    <x v="2"/>
    <x v="0"/>
    <n v="1.041666666666667"/>
    <n v="0.53333333333333333"/>
    <n v="0.3755998786171319"/>
    <n v="-0.20288403285047421"/>
    <n v="1.2695506995171411"/>
    <n v="1"/>
    <n v="2"/>
    <s v="5.0"/>
    <x v="4"/>
    <n v="0.73621736618380751"/>
  </r>
  <r>
    <x v="2"/>
    <x v="1"/>
    <n v="1.5625"/>
    <n v="0.67546946587894863"/>
    <n v="0.39998704087467429"/>
    <n v="-0.1085468226535619"/>
    <n v="1.459485754411459"/>
    <n v="1"/>
    <n v="3"/>
    <s v="5.0"/>
    <x v="4"/>
    <n v="0.7840162885325106"/>
  </r>
  <r>
    <x v="2"/>
    <x v="2"/>
    <n v="0"/>
    <n v="0"/>
    <m/>
    <m/>
    <m/>
    <m/>
    <n v="0"/>
    <s v="5.0"/>
    <x v="4"/>
    <m/>
  </r>
  <r>
    <x v="3"/>
    <x v="0"/>
    <n v="1.5341701534170149"/>
    <n v="1.438053966647576"/>
    <n v="0.29984688584702202"/>
    <n v="0.85032085722946682"/>
    <n v="2.0257870760656851"/>
    <n v="0"/>
    <n v="44"/>
    <s v="5.0"/>
    <x v="4"/>
    <n v="0.58773310941810908"/>
  </r>
  <r>
    <x v="3"/>
    <x v="1"/>
    <n v="1.466916354556804"/>
    <n v="1.8263338413991581"/>
    <n v="0.48048332406298039"/>
    <n v="0.88453644813897747"/>
    <n v="2.7681312346593381"/>
    <n v="0"/>
    <n v="47"/>
    <s v="5.0"/>
    <x v="4"/>
    <n v="0.94179739326018008"/>
  </r>
  <r>
    <x v="3"/>
    <x v="2"/>
    <n v="2.0953024670496792"/>
    <n v="3.5269397540309111"/>
    <n v="0.70465289948306487"/>
    <n v="2.1457405847726259"/>
    <n v="4.9081389232891954"/>
    <n v="0"/>
    <n v="62"/>
    <s v="5.0"/>
    <x v="4"/>
    <n v="1.381199169258285"/>
  </r>
  <r>
    <x v="4"/>
    <x v="0"/>
    <n v="1.9878296146044629"/>
    <n v="1.937454729671876"/>
    <n v="0.22055512341478051"/>
    <n v="1.505142257536354"/>
    <n v="2.369767201807397"/>
    <n v="0"/>
    <n v="196"/>
    <s v="5.0"/>
    <x v="4"/>
    <n v="0.43231247213552199"/>
  </r>
  <r>
    <x v="4"/>
    <x v="1"/>
    <n v="1.7894012388162419"/>
    <n v="1.887871724614389"/>
    <n v="0.23039311871993379"/>
    <n v="1.4362771993336829"/>
    <n v="2.3394662498950942"/>
    <n v="0"/>
    <n v="182"/>
    <s v="5.0"/>
    <x v="4"/>
    <n v="0.45159452528070532"/>
  </r>
  <r>
    <x v="4"/>
    <x v="2"/>
    <n v="1.9005547565235259"/>
    <n v="1.894672653537099"/>
    <n v="0.24397866178373731"/>
    <n v="1.4164469551547361"/>
    <n v="2.3728983519194631"/>
    <n v="0"/>
    <n v="185"/>
    <s v="5.0"/>
    <x v="4"/>
    <n v="0.47822569838236362"/>
  </r>
  <r>
    <x v="5"/>
    <x v="0"/>
    <n v="2.0482224135810059"/>
    <n v="1.9741287734336039"/>
    <n v="0.16926518449367281"/>
    <n v="1.6423502628191859"/>
    <n v="2.305907284048021"/>
    <n v="0"/>
    <n v="333"/>
    <s v="5.0"/>
    <x v="4"/>
    <n v="0.33177851061441771"/>
  </r>
  <r>
    <x v="5"/>
    <x v="1"/>
    <n v="1.728191864566188"/>
    <n v="1.8694936172226739"/>
    <n v="0.1969523909780834"/>
    <n v="1.483446403656516"/>
    <n v="2.2555408307888318"/>
    <n v="0"/>
    <n v="294"/>
    <s v="5.0"/>
    <x v="4"/>
    <n v="0.38604721356615801"/>
  </r>
  <r>
    <x v="5"/>
    <x v="2"/>
    <n v="2.10889806992662"/>
    <n v="2.499642854137146"/>
    <n v="0.2346835017002164"/>
    <n v="2.039637107993205"/>
    <n v="2.959648600281088"/>
    <n v="0"/>
    <n v="342"/>
    <s v="5.0"/>
    <x v="4"/>
    <n v="0.46000574614394157"/>
  </r>
  <r>
    <x v="0"/>
    <x v="0"/>
    <n v="19.52169076751947"/>
    <n v="18.260759220709769"/>
    <n v="1.4551758959101759"/>
    <n v="15.408453279170301"/>
    <n v="21.113065162249249"/>
    <n v="0"/>
    <n v="351"/>
    <s v="6.0"/>
    <x v="5"/>
    <n v="2.8523059415394791"/>
  </r>
  <r>
    <x v="0"/>
    <x v="1"/>
    <n v="18.766756032171578"/>
    <n v="16.835076137165728"/>
    <n v="1.305767462991581"/>
    <n v="14.27563581684311"/>
    <n v="19.39451645748834"/>
    <n v="0"/>
    <n v="350"/>
    <s v="6.0"/>
    <x v="5"/>
    <n v="2.559440320322615"/>
  </r>
  <r>
    <x v="0"/>
    <x v="2"/>
    <n v="20.880361173814901"/>
    <n v="19.96410113451617"/>
    <n v="1.489228012355718"/>
    <n v="17.045048716944709"/>
    <n v="22.88315355208762"/>
    <n v="0"/>
    <n v="370"/>
    <s v="6.0"/>
    <x v="5"/>
    <n v="2.9190524175714549"/>
  </r>
  <r>
    <x v="1"/>
    <x v="0"/>
    <n v="20.649350649350652"/>
    <n v="18.878124926169779"/>
    <n v="2.179523225614044"/>
    <n v="14.60601798458671"/>
    <n v="23.150231867752851"/>
    <n v="0"/>
    <n v="318"/>
    <s v="6.0"/>
    <x v="5"/>
    <n v="4.2721069415830701"/>
  </r>
  <r>
    <x v="1"/>
    <x v="1"/>
    <n v="19.74683544303797"/>
    <n v="19.759578931823079"/>
    <n v="2.4500519363808579"/>
    <n v="14.95722178126961"/>
    <n v="24.56193608237653"/>
    <n v="0"/>
    <n v="312"/>
    <s v="6.0"/>
    <x v="5"/>
    <n v="4.8023571505534601"/>
  </r>
  <r>
    <x v="1"/>
    <x v="2"/>
    <n v="19.974473516273129"/>
    <n v="20.712375987899229"/>
    <n v="2.5238968740672401"/>
    <n v="15.76525760789173"/>
    <n v="25.659494367906731"/>
    <n v="0"/>
    <n v="313"/>
    <s v="6.0"/>
    <x v="5"/>
    <n v="4.9471183800075007"/>
  </r>
  <r>
    <x v="2"/>
    <x v="0"/>
    <n v="17.708333333333339"/>
    <n v="17.058961839661482"/>
    <n v="3.9197716692055682"/>
    <n v="9.3757751864355381"/>
    <n v="24.74214849288742"/>
    <n v="0"/>
    <n v="34"/>
    <s v="6.0"/>
    <x v="5"/>
    <n v="7.6831866532259401"/>
  </r>
  <r>
    <x v="2"/>
    <x v="1"/>
    <n v="16.666666666666661"/>
    <n v="13.08888232060589"/>
    <n v="3.4218531273823261"/>
    <n v="6.3816935502721064"/>
    <n v="19.79607109093968"/>
    <n v="0"/>
    <n v="32"/>
    <s v="6.0"/>
    <x v="5"/>
    <n v="6.7071887703337856"/>
  </r>
  <r>
    <x v="2"/>
    <x v="2"/>
    <n v="18.918918918918919"/>
    <n v="14.385547016128911"/>
    <n v="3.407710323523661"/>
    <n v="7.7060560478318916"/>
    <n v="21.065037984425931"/>
    <n v="0"/>
    <n v="35"/>
    <s v="6.0"/>
    <x v="5"/>
    <n v="6.6794909682970189"/>
  </r>
  <r>
    <x v="3"/>
    <x v="0"/>
    <n v="24.651324965132499"/>
    <n v="21.688436972157579"/>
    <n v="1.4286703806085079"/>
    <n v="18.88808477654737"/>
    <n v="24.488789167767781"/>
    <n v="0"/>
    <n v="707"/>
    <s v="6.0"/>
    <x v="5"/>
    <n v="2.8003521956102091"/>
  </r>
  <r>
    <x v="3"/>
    <x v="1"/>
    <n v="25.0936329588015"/>
    <n v="21.329418610375932"/>
    <n v="1.255931251703331"/>
    <n v="18.867662458328599"/>
    <n v="23.79117476242326"/>
    <n v="0"/>
    <n v="804"/>
    <s v="6.0"/>
    <x v="5"/>
    <n v="2.4617561520473288"/>
  </r>
  <r>
    <x v="3"/>
    <x v="2"/>
    <n v="24.095978371071311"/>
    <n v="21.377639065194309"/>
    <n v="1.3804259607260501"/>
    <n v="18.67185076111743"/>
    <n v="24.083427369271199"/>
    <n v="0"/>
    <n v="713"/>
    <s v="6.0"/>
    <x v="5"/>
    <n v="2.705788304076886"/>
  </r>
  <r>
    <x v="4"/>
    <x v="0"/>
    <n v="20.54766734279919"/>
    <n v="18.969632812905228"/>
    <n v="0.66444053732021202"/>
    <n v="17.667255761632859"/>
    <n v="20.272009864177601"/>
    <n v="0"/>
    <n v="2026"/>
    <s v="6.0"/>
    <x v="5"/>
    <n v="1.302377051272372"/>
  </r>
  <r>
    <x v="4"/>
    <x v="1"/>
    <n v="20.538786746632589"/>
    <n v="19.182187048270471"/>
    <n v="0.66197523669555558"/>
    <n v="17.884646590360749"/>
    <n v="20.4797275061802"/>
    <n v="0"/>
    <n v="2089"/>
    <s v="6.0"/>
    <x v="5"/>
    <n v="1.2975404579097241"/>
  </r>
  <r>
    <x v="4"/>
    <x v="2"/>
    <n v="19.77604273679885"/>
    <n v="19.067768034356511"/>
    <n v="0.70245603658972011"/>
    <n v="17.69087613141593"/>
    <n v="20.444659937297089"/>
    <n v="0"/>
    <n v="1925"/>
    <s v="6.0"/>
    <x v="5"/>
    <n v="1.3768919029405799"/>
  </r>
  <r>
    <x v="5"/>
    <x v="0"/>
    <n v="21.134210850043051"/>
    <n v="19.486070056884628"/>
    <n v="0.55703625981417315"/>
    <n v="18.39421728638013"/>
    <n v="20.577922827389131"/>
    <n v="0"/>
    <n v="3436"/>
    <s v="6.0"/>
    <x v="5"/>
    <n v="1.0918527705045"/>
  </r>
  <r>
    <x v="5"/>
    <x v="1"/>
    <n v="21.0851163884317"/>
    <n v="19.388950510192931"/>
    <n v="0.53683765518267723"/>
    <n v="18.336692754440548"/>
    <n v="20.441208265945299"/>
    <n v="0"/>
    <n v="3587"/>
    <s v="6.0"/>
    <x v="5"/>
    <n v="1.0522577557523749"/>
  </r>
  <r>
    <x v="5"/>
    <x v="2"/>
    <n v="20.694333107233149"/>
    <n v="19.764608196438211"/>
    <n v="0.57528187633911854"/>
    <n v="18.636991781772199"/>
    <n v="20.892224611104218"/>
    <n v="0"/>
    <n v="3356"/>
    <s v="6.0"/>
    <x v="5"/>
    <n v="1.127616414666011"/>
  </r>
  <r>
    <x v="0"/>
    <x v="0"/>
    <n v="22.525027808676299"/>
    <n v="18.52287840454359"/>
    <m/>
    <m/>
    <m/>
    <m/>
    <m/>
    <s v="Nettotal"/>
    <x v="6"/>
    <m/>
  </r>
  <r>
    <x v="0"/>
    <x v="1"/>
    <n v="28.954423592493299"/>
    <n v="24.829760367254341"/>
    <m/>
    <m/>
    <m/>
    <m/>
    <m/>
    <s v="Nettotal"/>
    <x v="6"/>
    <m/>
  </r>
  <r>
    <x v="0"/>
    <x v="2"/>
    <n v="23.87133182844244"/>
    <n v="17.652653164827651"/>
    <m/>
    <m/>
    <m/>
    <m/>
    <m/>
    <s v="Nettotal"/>
    <x v="6"/>
    <m/>
  </r>
  <r>
    <x v="1"/>
    <x v="0"/>
    <n v="25.90909090909091"/>
    <n v="22.499482143313461"/>
    <m/>
    <m/>
    <m/>
    <m/>
    <m/>
    <s v="Nettotal"/>
    <x v="6"/>
    <m/>
  </r>
  <r>
    <x v="1"/>
    <x v="1"/>
    <n v="22.658227848101269"/>
    <n v="20.623554821334579"/>
    <m/>
    <m/>
    <m/>
    <m/>
    <m/>
    <s v="Nettotal"/>
    <x v="6"/>
    <m/>
  </r>
  <r>
    <x v="1"/>
    <x v="2"/>
    <n v="24.313975749840459"/>
    <n v="18.607136145289282"/>
    <m/>
    <m/>
    <m/>
    <m/>
    <m/>
    <s v="Nettotal"/>
    <x v="6"/>
    <m/>
  </r>
  <r>
    <x v="2"/>
    <x v="0"/>
    <n v="20.833333333333339"/>
    <n v="14.33068719244835"/>
    <m/>
    <m/>
    <m/>
    <m/>
    <m/>
    <s v="Nettotal"/>
    <x v="6"/>
    <m/>
  </r>
  <r>
    <x v="2"/>
    <x v="1"/>
    <n v="11.45833333333333"/>
    <n v="10.057811686951879"/>
    <m/>
    <m/>
    <m/>
    <m/>
    <m/>
    <s v="Nettotal"/>
    <x v="6"/>
    <m/>
  </r>
  <r>
    <x v="2"/>
    <x v="2"/>
    <n v="22.162162162162161"/>
    <n v="17.677007554631111"/>
    <m/>
    <m/>
    <m/>
    <m/>
    <m/>
    <s v="Nettotal"/>
    <x v="6"/>
    <m/>
  </r>
  <r>
    <x v="3"/>
    <x v="0"/>
    <n v="2.3361227336122732"/>
    <n v="3.0830092537072722"/>
    <m/>
    <m/>
    <m/>
    <m/>
    <m/>
    <s v="Nettotal"/>
    <x v="6"/>
    <m/>
  </r>
  <r>
    <x v="3"/>
    <x v="1"/>
    <n v="5.836454431960048"/>
    <n v="4.1969638673661596"/>
    <m/>
    <m/>
    <m/>
    <m/>
    <m/>
    <s v="Nettotal"/>
    <x v="6"/>
    <m/>
  </r>
  <r>
    <x v="3"/>
    <x v="2"/>
    <n v="1.0814464346062871"/>
    <n v="1.3256244876265979"/>
    <m/>
    <m/>
    <m/>
    <m/>
    <m/>
    <s v="Nettotal"/>
    <x v="6"/>
    <m/>
  </r>
  <r>
    <x v="4"/>
    <x v="0"/>
    <n v="19.604462474645029"/>
    <n v="16.995891183693679"/>
    <m/>
    <m/>
    <m/>
    <m/>
    <m/>
    <s v="Nettotal"/>
    <x v="6"/>
    <m/>
  </r>
  <r>
    <x v="4"/>
    <x v="1"/>
    <n v="19.005014256218661"/>
    <n v="15.491792515087811"/>
    <m/>
    <m/>
    <m/>
    <m/>
    <m/>
    <s v="Nettotal"/>
    <x v="6"/>
    <m/>
  </r>
  <r>
    <x v="4"/>
    <x v="2"/>
    <n v="19.303472364906511"/>
    <n v="16.229360185373459"/>
    <m/>
    <m/>
    <m/>
    <m/>
    <m/>
    <s v="Nettotal"/>
    <x v="6"/>
    <m/>
  </r>
  <r>
    <x v="5"/>
    <x v="0"/>
    <n v="17.49292655923238"/>
    <n v="14.353818172309809"/>
    <m/>
    <m/>
    <m/>
    <m/>
    <m/>
    <s v="Nettotal"/>
    <x v="6"/>
    <m/>
  </r>
  <r>
    <x v="5"/>
    <x v="1"/>
    <n v="17.869739007759229"/>
    <n v="14.16914469659673"/>
    <m/>
    <m/>
    <m/>
    <m/>
    <m/>
    <s v="Nettotal"/>
    <x v="6"/>
    <m/>
  </r>
  <r>
    <x v="5"/>
    <x v="2"/>
    <n v="16.994511931923292"/>
    <n v="13.14900664121134"/>
    <m/>
    <m/>
    <m/>
    <m/>
    <m/>
    <s v="Nettotal"/>
    <x v="6"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8">
  <r>
    <x v="0"/>
    <x v="0"/>
    <n v="31.351351351351351"/>
    <n v="26.604666205619811"/>
    <n v="2.0705880782573072"/>
    <n v="22.545941267567599"/>
    <n v="30.663391143672019"/>
    <n v="0"/>
    <n v="925"/>
    <s v="RProbInga"/>
    <x v="0"/>
    <n v="4.058724938052209"/>
  </r>
  <r>
    <x v="0"/>
    <x v="1"/>
    <n v="33.167330677290828"/>
    <n v="34.696702643652593"/>
    <n v="2.4273688662644641"/>
    <n v="29.938636902159001"/>
    <n v="39.454768385146167"/>
    <n v="0"/>
    <n v="1004"/>
    <s v="RProbInga"/>
    <x v="0"/>
    <n v="4.7580657414935832"/>
  </r>
  <r>
    <x v="0"/>
    <x v="2"/>
    <n v="33.035714285714278"/>
    <n v="35.00972348550107"/>
    <n v="2.7622578802864108"/>
    <n v="29.595149679557199"/>
    <n v="40.424297291444937"/>
    <n v="0"/>
    <n v="784"/>
    <s v="RProbInga"/>
    <x v="0"/>
    <n v="5.4145738059438733"/>
  </r>
  <r>
    <x v="1"/>
    <x v="0"/>
    <n v="29.71781305114639"/>
    <n v="37.936783340060813"/>
    <n v="2.602242390727719"/>
    <n v="32.835920354800876"/>
    <n v="43.037646325320743"/>
    <n v="0"/>
    <n v="1134"/>
    <s v="RProbInga"/>
    <x v="0"/>
    <n v="5.1008629852599299"/>
  </r>
  <r>
    <x v="1"/>
    <x v="1"/>
    <n v="35.350877192982452"/>
    <n v="36.439435258420097"/>
    <n v="3.3260761935833538"/>
    <n v="29.91974663168045"/>
    <n v="42.959123885159741"/>
    <n v="0"/>
    <n v="1140"/>
    <s v="RProbInga"/>
    <x v="0"/>
    <n v="6.5196886267396454"/>
  </r>
  <r>
    <x v="1"/>
    <x v="2"/>
    <n v="30.590339892665479"/>
    <n v="35.348079042677703"/>
    <n v="3.2036499860236751"/>
    <n v="29.068289084783672"/>
    <n v="41.627869000571728"/>
    <n v="0"/>
    <n v="1118"/>
    <s v="RProbInga"/>
    <x v="0"/>
    <n v="6.2797899578940273"/>
  </r>
  <r>
    <x v="2"/>
    <x v="0"/>
    <n v="27.927927927927929"/>
    <n v="26.906638735355241"/>
    <n v="6.4341570395532273"/>
    <n v="14.294534036212051"/>
    <n v="39.51874343449844"/>
    <n v="0"/>
    <n v="111"/>
    <s v="RProbInga"/>
    <x v="0"/>
    <n v="12.612104699143201"/>
  </r>
  <r>
    <x v="2"/>
    <x v="1"/>
    <n v="27.586206896551719"/>
    <n v="30.393919530013552"/>
    <n v="7.1354733891311417"/>
    <n v="16.407148934899151"/>
    <n v="44.380690125127963"/>
    <n v="0"/>
    <n v="116"/>
    <s v="RProbInga"/>
    <x v="0"/>
    <n v="13.986770595114409"/>
  </r>
  <r>
    <x v="2"/>
    <x v="2"/>
    <n v="26.530612244897959"/>
    <n v="30.766963223832381"/>
    <n v="7.2324719949745253"/>
    <n v="16.589882330809012"/>
    <n v="44.94404411685575"/>
    <n v="0"/>
    <n v="98"/>
    <s v="RProbInga"/>
    <x v="0"/>
    <n v="14.177080893023369"/>
  </r>
  <r>
    <x v="3"/>
    <x v="0"/>
    <n v="34.465116279069768"/>
    <n v="36.005311414740532"/>
    <n v="1.6940580808105941"/>
    <n v="32.684652974128952"/>
    <n v="39.325969855352099"/>
    <n v="0"/>
    <n v="2150"/>
    <s v="RProbInga"/>
    <x v="0"/>
    <n v="3.3206584406115738"/>
  </r>
  <r>
    <x v="3"/>
    <x v="1"/>
    <n v="35.338662179217501"/>
    <n v="38.15692605917782"/>
    <n v="1.6273936441462149"/>
    <n v="34.966951081022657"/>
    <n v="41.346901037332977"/>
    <n v="0"/>
    <n v="2377"/>
    <s v="RProbInga"/>
    <x v="0"/>
    <n v="3.189974978155163"/>
  </r>
  <r>
    <x v="3"/>
    <x v="2"/>
    <n v="34.54903893543618"/>
    <n v="39.376992989209739"/>
    <n v="1.97732096024074"/>
    <n v="35.501051371422342"/>
    <n v="43.252934606997137"/>
    <n v="0"/>
    <n v="2029"/>
    <s v="RProbInga"/>
    <x v="0"/>
    <n v="3.8759416177873982"/>
  </r>
  <r>
    <x v="4"/>
    <x v="0"/>
    <n v="37.721631205673759"/>
    <n v="40.624455193775717"/>
    <n v="1.0408573124142619"/>
    <n v="38.584187708798552"/>
    <n v="42.664722678752902"/>
    <n v="0"/>
    <n v="6768"/>
    <s v="RProbInga"/>
    <x v="0"/>
    <n v="2.0402674849771758"/>
  </r>
  <r>
    <x v="4"/>
    <x v="1"/>
    <n v="42.099021642454787"/>
    <n v="45.19509094268502"/>
    <n v="1.068669906145401"/>
    <n v="43.100311801342272"/>
    <n v="47.289870084027768"/>
    <n v="0"/>
    <n v="6746"/>
    <s v="RProbInga"/>
    <x v="0"/>
    <n v="2.0947791413427508"/>
  </r>
  <r>
    <x v="4"/>
    <x v="2"/>
    <n v="39.404723390488513"/>
    <n v="41.290303951380587"/>
    <n v="1.1199270167175059"/>
    <n v="39.095024671859193"/>
    <n v="43.485583230902002"/>
    <n v="0"/>
    <n v="6182"/>
    <s v="RProbInga"/>
    <x v="0"/>
    <n v="2.1952792795214058"/>
  </r>
  <r>
    <x v="5"/>
    <x v="0"/>
    <n v="35.642135642135642"/>
    <n v="37.886465089676051"/>
    <n v="0.78632511723237941"/>
    <n v="36.345126473733693"/>
    <n v="39.427803705618423"/>
    <n v="0"/>
    <n v="11088"/>
    <s v="RProbInga"/>
    <x v="0"/>
    <n v="1.541338615942367"/>
  </r>
  <r>
    <x v="5"/>
    <x v="1"/>
    <n v="39.075814811561102"/>
    <n v="41.56940312049133"/>
    <n v="0.81295396980334556"/>
    <n v="39.975871751241627"/>
    <n v="43.162934489741033"/>
    <n v="0"/>
    <n v="11383"/>
    <s v="RProbInga"/>
    <x v="0"/>
    <n v="1.5935313692497011"/>
  </r>
  <r>
    <x v="5"/>
    <x v="2"/>
    <n v="36.862207423366947"/>
    <n v="39.675816430146362"/>
    <n v="0.89195431924194646"/>
    <n v="37.927408894581582"/>
    <n v="41.424223965711143"/>
    <n v="0"/>
    <n v="10211"/>
    <s v="RProbInga"/>
    <x v="0"/>
    <n v="1.7484075355647779"/>
  </r>
  <r>
    <x v="0"/>
    <x v="0"/>
    <n v="4.756756756756757"/>
    <n v="4.6720655288127491"/>
    <n v="1.184590450354565"/>
    <n v="2.3500552493567208"/>
    <n v="6.9940758082687777"/>
    <n v="0"/>
    <n v="925"/>
    <s v="RProbInteavsl"/>
    <x v="1"/>
    <n v="2.3220102794560291"/>
  </r>
  <r>
    <x v="0"/>
    <x v="1"/>
    <n v="4.8804780876494016"/>
    <n v="3.6937506379376099"/>
    <n v="0.71705051297622135"/>
    <n v="2.2882067471308458"/>
    <n v="5.0992945287443749"/>
    <n v="0"/>
    <n v="1004"/>
    <s v="RProbInteavsl"/>
    <x v="1"/>
    <n v="1.4055438908067639"/>
  </r>
  <r>
    <x v="0"/>
    <x v="2"/>
    <n v="8.1632653061224492"/>
    <n v="7.5751896098449736"/>
    <n v="1.41088820450442"/>
    <n v="4.8095686409466198"/>
    <n v="10.34081057874333"/>
    <n v="0"/>
    <n v="784"/>
    <s v="RProbInteavsl"/>
    <x v="1"/>
    <n v="2.7656209688983551"/>
  </r>
  <r>
    <x v="1"/>
    <x v="0"/>
    <n v="4.6737213403880071"/>
    <n v="3.7422615716971799"/>
    <n v="0.77740392188816665"/>
    <n v="2.2184101027161081"/>
    <n v="5.2661130406782526"/>
    <n v="0"/>
    <n v="1134"/>
    <s v="RProbInteavsl"/>
    <x v="1"/>
    <n v="1.523851468981072"/>
  </r>
  <r>
    <x v="1"/>
    <x v="1"/>
    <n v="6.5789473684210522"/>
    <n v="4.9663214896897827"/>
    <n v="0.87224928063012463"/>
    <n v="3.2565609840293921"/>
    <n v="6.676081995350172"/>
    <n v="0"/>
    <n v="1140"/>
    <s v="RProbInteavsl"/>
    <x v="1"/>
    <n v="1.70976050566039"/>
  </r>
  <r>
    <x v="1"/>
    <x v="2"/>
    <n v="6.4400715563506266"/>
    <n v="10.30184814596722"/>
    <n v="2.622201507122552"/>
    <n v="5.161812635271108"/>
    <n v="15.441883656663331"/>
    <n v="0"/>
    <n v="1118"/>
    <s v="RProbInteavsl"/>
    <x v="1"/>
    <n v="5.1400355106961104"/>
  </r>
  <r>
    <x v="2"/>
    <x v="0"/>
    <n v="1.801801801801802"/>
    <n v="0.77089361940012413"/>
    <n v="0.66726910758552138"/>
    <n v="-0.53707381062032844"/>
    <n v="2.0788610494205759"/>
    <n v="1"/>
    <n v="111"/>
    <s v="RProbInteavsl"/>
    <x v="1"/>
    <n v="1.307967430020452"/>
  </r>
  <r>
    <x v="2"/>
    <x v="1"/>
    <n v="6.0344827586206904"/>
    <n v="7.6958245770979952"/>
    <n v="4.8085796776135359"/>
    <n v="-1.729829079119936"/>
    <n v="17.12147823331593"/>
    <n v="1"/>
    <n v="116"/>
    <s v="RProbInteavsl"/>
    <x v="1"/>
    <n v="9.4256536562179338"/>
  </r>
  <r>
    <x v="2"/>
    <x v="2"/>
    <n v="4.0816326530612246"/>
    <n v="2.3947983035882281"/>
    <n v="1.3056331310300979"/>
    <n v="-0.16450182617193909"/>
    <n v="4.9540984333483946"/>
    <n v="1"/>
    <n v="98"/>
    <s v="RProbInteavsl"/>
    <x v="1"/>
    <n v="2.559300129760167"/>
  </r>
  <r>
    <x v="3"/>
    <x v="0"/>
    <n v="4.3255813953488369"/>
    <n v="3.7193702910465229"/>
    <n v="0.5511656038277698"/>
    <n v="2.6389866045263379"/>
    <n v="4.7997539775667066"/>
    <n v="0"/>
    <n v="2150"/>
    <s v="RProbInteavsl"/>
    <x v="1"/>
    <n v="1.0803836865201839"/>
  </r>
  <r>
    <x v="3"/>
    <x v="1"/>
    <n v="6.0159865376525037"/>
    <n v="7.5390320165857183"/>
    <n v="1.2329653215345071"/>
    <n v="5.1222052465072583"/>
    <n v="9.9558587866641783"/>
    <n v="0"/>
    <n v="2377"/>
    <s v="RProbInteavsl"/>
    <x v="1"/>
    <n v="2.41682677007846"/>
  </r>
  <r>
    <x v="3"/>
    <x v="2"/>
    <n v="5.9142434696895023"/>
    <n v="5.7037632605755313"/>
    <n v="0.98676556806569904"/>
    <n v="3.769506855484972"/>
    <n v="7.6380196656660901"/>
    <n v="0"/>
    <n v="2029"/>
    <s v="RProbInteavsl"/>
    <x v="1"/>
    <n v="1.9342564050905591"/>
  </r>
  <r>
    <x v="4"/>
    <x v="0"/>
    <n v="5.4373522458628836"/>
    <n v="4.9631066759451992"/>
    <n v="0.42959786153505319"/>
    <n v="4.1210176229580284"/>
    <n v="5.805195728932369"/>
    <n v="0"/>
    <n v="6768"/>
    <s v="RProbInteavsl"/>
    <x v="1"/>
    <n v="0.84208905298717029"/>
  </r>
  <r>
    <x v="4"/>
    <x v="1"/>
    <n v="5.8108508745923517"/>
    <n v="5.8864363172654501"/>
    <n v="0.51601033233940585"/>
    <n v="4.8749661947458227"/>
    <n v="6.8979064397850758"/>
    <n v="0"/>
    <n v="6746"/>
    <s v="RProbInteavsl"/>
    <x v="1"/>
    <n v="1.011470122519627"/>
  </r>
  <r>
    <x v="4"/>
    <x v="2"/>
    <n v="7.6027175671303766"/>
    <n v="7.5417075186509246"/>
    <n v="0.60708933190059167"/>
    <n v="6.3516919093783848"/>
    <n v="8.7317231279234662"/>
    <n v="0"/>
    <n v="6182"/>
    <s v="RProbInteavsl"/>
    <x v="1"/>
    <n v="1.1900156092725409"/>
  </r>
  <r>
    <x v="5"/>
    <x v="0"/>
    <n v="5.0505050505050502"/>
    <n v="4.4787545235261614"/>
    <n v="0.30652697477489338"/>
    <n v="3.8779065375029562"/>
    <n v="5.0796025095493649"/>
    <n v="0"/>
    <n v="11088"/>
    <s v="RProbInteavsl"/>
    <x v="1"/>
    <n v="0.60084798602320422"/>
  </r>
  <r>
    <x v="5"/>
    <x v="1"/>
    <n v="5.8508301853641393"/>
    <n v="6.0786361679881074"/>
    <n v="0.44784270564081058"/>
    <n v="5.2007864662381733"/>
    <n v="6.9564858697380414"/>
    <n v="0"/>
    <n v="11383"/>
    <s v="RProbInteavsl"/>
    <x v="1"/>
    <n v="0.87784970174993382"/>
  </r>
  <r>
    <x v="5"/>
    <x v="2"/>
    <n v="7.1491528743511914"/>
    <n v="7.2233416979214784"/>
    <n v="0.49418157714277311"/>
    <n v="6.2546477023051654"/>
    <n v="8.1920356935377932"/>
    <n v="0"/>
    <n v="10211"/>
    <s v="RProbInteavsl"/>
    <x v="1"/>
    <n v="0.96869399561631409"/>
  </r>
  <r>
    <x v="0"/>
    <x v="0"/>
    <n v="35.783783783783782"/>
    <n v="33.488576491818243"/>
    <n v="2.5238873214972211"/>
    <n v="28.54130353098089"/>
    <n v="38.435849452655603"/>
    <n v="0"/>
    <n v="925"/>
    <s v="Rprob1"/>
    <x v="2"/>
    <n v="4.9472729608373562"/>
  </r>
  <r>
    <x v="0"/>
    <x v="1"/>
    <n v="33.764940239043817"/>
    <n v="31.833898962679079"/>
    <n v="2.3124120090918998"/>
    <n v="27.301168682748159"/>
    <n v="36.366629242610003"/>
    <n v="0"/>
    <n v="1004"/>
    <s v="Rprob1"/>
    <x v="2"/>
    <n v="4.5327302799309184"/>
  </r>
  <r>
    <x v="0"/>
    <x v="2"/>
    <n v="33.928571428571431"/>
    <n v="35.451717842662561"/>
    <n v="2.7645710184311021"/>
    <n v="30.032609826753291"/>
    <n v="40.870825858571827"/>
    <n v="0"/>
    <n v="784"/>
    <s v="Rprob1"/>
    <x v="2"/>
    <n v="5.4191080159092682"/>
  </r>
  <r>
    <x v="1"/>
    <x v="0"/>
    <n v="42.416225749559082"/>
    <n v="33.608079774518806"/>
    <n v="1.8733823418887741"/>
    <n v="29.935913538571931"/>
    <n v="37.280246010465689"/>
    <n v="0"/>
    <n v="1134"/>
    <s v="Rprob1"/>
    <x v="2"/>
    <n v="3.6721662359468779"/>
  </r>
  <r>
    <x v="1"/>
    <x v="1"/>
    <n v="34.561403508771932"/>
    <n v="35.045205915324523"/>
    <n v="3.43729229793303"/>
    <n v="28.307514354064701"/>
    <n v="41.782897476584353"/>
    <n v="0"/>
    <n v="1140"/>
    <s v="Rprob1"/>
    <x v="2"/>
    <n v="6.7376915612598234"/>
  </r>
  <r>
    <x v="1"/>
    <x v="2"/>
    <n v="37.388193202146688"/>
    <n v="31.471721374603309"/>
    <n v="1.8616680851191569"/>
    <n v="27.822482351343581"/>
    <n v="35.120960397863037"/>
    <n v="0"/>
    <n v="1118"/>
    <s v="Rprob1"/>
    <x v="2"/>
    <n v="3.649239023259732"/>
  </r>
  <r>
    <x v="2"/>
    <x v="0"/>
    <n v="38.738738738738739"/>
    <n v="38.427813663503009"/>
    <n v="6.9946322991917009"/>
    <n v="24.717076678516399"/>
    <n v="52.138550648489627"/>
    <n v="0"/>
    <n v="111"/>
    <s v="Rprob1"/>
    <x v="2"/>
    <n v="13.71073698498661"/>
  </r>
  <r>
    <x v="2"/>
    <x v="1"/>
    <n v="33.620689655172413"/>
    <n v="34.036043191059854"/>
    <n v="6.8023853284784384"/>
    <n v="20.702183207232601"/>
    <n v="47.369903174887092"/>
    <n v="0"/>
    <n v="116"/>
    <s v="Rprob1"/>
    <x v="2"/>
    <n v="13.33385998382724"/>
  </r>
  <r>
    <x v="2"/>
    <x v="2"/>
    <n v="41.836734693877553"/>
    <n v="45.366290073235263"/>
    <n v="7.537874063495094"/>
    <n v="30.590560497808241"/>
    <n v="60.14201964866227"/>
    <n v="0"/>
    <n v="98"/>
    <s v="Rprob1"/>
    <x v="2"/>
    <n v="14.77572957542702"/>
  </r>
  <r>
    <x v="3"/>
    <x v="0"/>
    <n v="42.651162790697668"/>
    <n v="44.043906327957302"/>
    <n v="1.8138294224934191"/>
    <n v="40.488474522012147"/>
    <n v="47.599338133902449"/>
    <n v="0"/>
    <n v="2150"/>
    <s v="Rprob1"/>
    <x v="2"/>
    <n v="3.555431805945148"/>
  </r>
  <r>
    <x v="3"/>
    <x v="1"/>
    <n v="38.451830037862848"/>
    <n v="36.285897901930028"/>
    <n v="1.6171270508886979"/>
    <n v="33.116047234644682"/>
    <n v="39.455748569215373"/>
    <n v="0"/>
    <n v="2377"/>
    <s v="Rprob1"/>
    <x v="2"/>
    <n v="3.1698506672853402"/>
  </r>
  <r>
    <x v="3"/>
    <x v="2"/>
    <n v="38.836865450961056"/>
    <n v="38.107489101368508"/>
    <n v="1.8923343240050301"/>
    <n v="34.398138162062388"/>
    <n v="41.816840040674641"/>
    <n v="0"/>
    <n v="2029"/>
    <s v="Rprob1"/>
    <x v="2"/>
    <n v="3.7093509393061281"/>
  </r>
  <r>
    <x v="4"/>
    <x v="0"/>
    <n v="26.31501182033097"/>
    <n v="24.738516414701941"/>
    <n v="0.92262369414805223"/>
    <n v="22.930008080669499"/>
    <n v="26.54702474873438"/>
    <n v="0"/>
    <n v="6768"/>
    <s v="Rprob1"/>
    <x v="2"/>
    <n v="1.8085083340324379"/>
  </r>
  <r>
    <x v="4"/>
    <x v="1"/>
    <n v="22.23539875481767"/>
    <n v="22.363927468373031"/>
    <n v="0.91745946744633677"/>
    <n v="20.56554712250361"/>
    <n v="24.16230781424246"/>
    <n v="0"/>
    <n v="6746"/>
    <s v="Rprob1"/>
    <x v="2"/>
    <n v="1.7983803458694241"/>
  </r>
  <r>
    <x v="4"/>
    <x v="2"/>
    <n v="22.452280815270139"/>
    <n v="22.378792196420221"/>
    <n v="0.92679866663075339"/>
    <n v="20.56208282270952"/>
    <n v="24.195501570130929"/>
    <n v="0"/>
    <n v="6182"/>
    <s v="Rprob1"/>
    <x v="2"/>
    <n v="1.816709373710707"/>
  </r>
  <r>
    <x v="5"/>
    <x v="0"/>
    <n v="32.043650793650798"/>
    <n v="31.27484245676791"/>
    <n v="0.75385886069572339"/>
    <n v="29.79714354127308"/>
    <n v="32.752541372262748"/>
    <n v="0"/>
    <n v="11088"/>
    <s v="Rprob1"/>
    <x v="2"/>
    <n v="1.477698915494835"/>
  </r>
  <r>
    <x v="5"/>
    <x v="1"/>
    <n v="27.989106562417639"/>
    <n v="27.99007507643287"/>
    <n v="0.75138749134585114"/>
    <n v="26.517224727708829"/>
    <n v="29.462925425156911"/>
    <n v="0"/>
    <n v="11383"/>
    <s v="Rprob1"/>
    <x v="2"/>
    <n v="1.4728503487240421"/>
  </r>
  <r>
    <x v="5"/>
    <x v="2"/>
    <n v="28.410537655469589"/>
    <n v="28.602718506003079"/>
    <n v="0.77601456446339256"/>
    <n v="27.081575906044691"/>
    <n v="30.12386110596147"/>
    <n v="0"/>
    <n v="10211"/>
    <s v="Rprob1"/>
    <x v="2"/>
    <n v="1.5211425999583921"/>
  </r>
  <r>
    <x v="0"/>
    <x v="0"/>
    <n v="50.486486486486477"/>
    <n v="50.426695428867887"/>
    <n v="2.7215842325807511"/>
    <n v="45.091900975167533"/>
    <n v="55.761489882568263"/>
    <n v="0"/>
    <n v="925"/>
    <s v="Rprob2"/>
    <x v="3"/>
    <n v="5.3347944537003649"/>
  </r>
  <r>
    <x v="0"/>
    <x v="1"/>
    <n v="49.800796812749013"/>
    <n v="47.976521873289038"/>
    <n v="2.525219555783023"/>
    <n v="43.026651738136792"/>
    <n v="52.92639200844129"/>
    <n v="0"/>
    <n v="1004"/>
    <s v="Rprob2"/>
    <x v="3"/>
    <n v="4.9498701351522509"/>
  </r>
  <r>
    <x v="0"/>
    <x v="2"/>
    <n v="48.469387755102041"/>
    <n v="46.440018449157918"/>
    <n v="2.8287056268749522"/>
    <n v="40.895193868762462"/>
    <n v="51.984843029553382"/>
    <n v="0"/>
    <n v="784"/>
    <s v="Rprob2"/>
    <x v="3"/>
    <n v="5.5448245803954634"/>
  </r>
  <r>
    <x v="1"/>
    <x v="0"/>
    <n v="51.499118165784829"/>
    <n v="43.463801242819287"/>
    <n v="1.938227636999535"/>
    <n v="39.664526568866293"/>
    <n v="47.263075916772301"/>
    <n v="0"/>
    <n v="1134"/>
    <s v="Rprob2"/>
    <x v="3"/>
    <n v="3.7992746739530072"/>
  </r>
  <r>
    <x v="1"/>
    <x v="1"/>
    <n v="44.035087719298247"/>
    <n v="45.838616861008077"/>
    <n v="3.349017443375637"/>
    <n v="39.273959389104128"/>
    <n v="52.403274332912041"/>
    <n v="0"/>
    <n v="1140"/>
    <s v="Rprob2"/>
    <x v="3"/>
    <n v="6.5646574719039563"/>
  </r>
  <r>
    <x v="1"/>
    <x v="2"/>
    <n v="48.211091234347037"/>
    <n v="39.632441585358848"/>
    <n v="2.6433448302813218"/>
    <n v="34.450960963920863"/>
    <n v="44.813922206796832"/>
    <n v="0"/>
    <n v="1118"/>
    <s v="Rprob2"/>
    <x v="3"/>
    <n v="5.1814806214379843"/>
  </r>
  <r>
    <x v="2"/>
    <x v="0"/>
    <n v="45.945945945945951"/>
    <n v="46.793911266212334"/>
    <n v="7.2168898273284183"/>
    <n v="32.647509562786126"/>
    <n v="60.940312969638534"/>
    <n v="0"/>
    <n v="111"/>
    <s v="Rprob2"/>
    <x v="3"/>
    <n v="14.1464017034262"/>
  </r>
  <r>
    <x v="2"/>
    <x v="1"/>
    <n v="40.517241379310342"/>
    <n v="38.900520914756292"/>
    <n v="6.8382676622197351"/>
    <n v="25.496325307335901"/>
    <n v="52.304716522176683"/>
    <n v="0"/>
    <n v="116"/>
    <s v="Rprob2"/>
    <x v="3"/>
    <n v="13.404195607420389"/>
  </r>
  <r>
    <x v="2"/>
    <x v="2"/>
    <n v="52.040816326530617"/>
    <n v="47.639376899111546"/>
    <n v="7.4268053895955246"/>
    <n v="33.081363973766159"/>
    <n v="62.197389824456948"/>
    <n v="0"/>
    <n v="98"/>
    <s v="Rprob2"/>
    <x v="3"/>
    <n v="14.558012925345389"/>
  </r>
  <r>
    <x v="3"/>
    <x v="0"/>
    <n v="30.744186046511629"/>
    <n v="28.700483925228951"/>
    <n v="1.7465115128955131"/>
    <n v="25.277007326276259"/>
    <n v="32.123960524181641"/>
    <n v="0"/>
    <n v="2150"/>
    <s v="Rprob2"/>
    <x v="3"/>
    <n v="3.423476598952691"/>
  </r>
  <r>
    <x v="3"/>
    <x v="1"/>
    <n v="32.477913336137988"/>
    <n v="29.288528528046839"/>
    <n v="1.660565133241745"/>
    <n v="26.033531653939519"/>
    <n v="32.543525402154167"/>
    <n v="0"/>
    <n v="2377"/>
    <s v="Rprob2"/>
    <x v="3"/>
    <n v="3.254996874107325"/>
  </r>
  <r>
    <x v="3"/>
    <x v="2"/>
    <n v="30.951207491375062"/>
    <n v="25.960218074118419"/>
    <n v="1.682984439859881"/>
    <n v="22.661234467659639"/>
    <n v="29.259201680577199"/>
    <n v="0"/>
    <n v="2029"/>
    <s v="Rprob2"/>
    <x v="3"/>
    <n v="3.2989836064587772"/>
  </r>
  <r>
    <x v="4"/>
    <x v="0"/>
    <n v="39.095744680851062"/>
    <n v="35.854593238071203"/>
    <n v="1.0092466909244411"/>
    <n v="33.876288255001228"/>
    <n v="37.832898221141157"/>
    <n v="0"/>
    <n v="6768"/>
    <s v="Rprob2"/>
    <x v="3"/>
    <n v="1.978304983069967"/>
  </r>
  <r>
    <x v="4"/>
    <x v="1"/>
    <n v="34.06463089238067"/>
    <n v="31.063435950747401"/>
    <n v="0.96588665533215556"/>
    <n v="29.1701298822823"/>
    <n v="32.956742019212491"/>
    <n v="0"/>
    <n v="6746"/>
    <s v="Rprob2"/>
    <x v="3"/>
    <n v="1.8933060684650951"/>
  </r>
  <r>
    <x v="4"/>
    <x v="2"/>
    <n v="36.007764477515373"/>
    <n v="33.041353131192537"/>
    <n v="1.0034226287858341"/>
    <n v="31.074445580348019"/>
    <n v="35.008260682037047"/>
    <n v="0"/>
    <n v="6182"/>
    <s v="Rprob2"/>
    <x v="3"/>
    <n v="1.9669075508445211"/>
  </r>
  <r>
    <x v="5"/>
    <x v="0"/>
    <n v="39.763708513708522"/>
    <n v="35.939677721205349"/>
    <n v="0.7850334319034572"/>
    <n v="34.400871040760762"/>
    <n v="37.478484401649943"/>
    <n v="0"/>
    <n v="11088"/>
    <s v="Rprob2"/>
    <x v="3"/>
    <n v="1.538806680444593"/>
  </r>
  <r>
    <x v="5"/>
    <x v="1"/>
    <n v="36.185539840112448"/>
    <n v="33.319597162132411"/>
    <n v="0.77926467843011127"/>
    <n v="31.7921026714824"/>
    <n v="34.847091652782417"/>
    <n v="0"/>
    <n v="11383"/>
    <s v="Rprob2"/>
    <x v="3"/>
    <n v="1.527494490650011"/>
  </r>
  <r>
    <x v="5"/>
    <x v="2"/>
    <n v="37.449809029478018"/>
    <n v="32.926512193665523"/>
    <n v="0.78862458159075355"/>
    <n v="31.380651456809911"/>
    <n v="34.472372930521118"/>
    <n v="0"/>
    <n v="10211"/>
    <s v="Rprob2"/>
    <x v="3"/>
    <n v="1.545860736855603"/>
  </r>
  <r>
    <x v="0"/>
    <x v="0"/>
    <n v="19.67567567567567"/>
    <n v="25.471449746434281"/>
    <n v="2.5428950004743731"/>
    <n v="20.486918317102319"/>
    <n v="30.45598117576624"/>
    <n v="0"/>
    <n v="925"/>
    <s v="Rprob3"/>
    <x v="4"/>
    <n v="4.9845314293319616"/>
  </r>
  <r>
    <x v="0"/>
    <x v="1"/>
    <n v="19.621513944223111"/>
    <n v="22.114008848887849"/>
    <n v="2.1899108864256949"/>
    <n v="17.821402104836981"/>
    <n v="26.406615592938721"/>
    <n v="0"/>
    <n v="1004"/>
    <s v="Rprob3"/>
    <x v="4"/>
    <n v="4.2926067440508682"/>
  </r>
  <r>
    <x v="0"/>
    <x v="2"/>
    <n v="20.02551020408163"/>
    <n v="18.562478607300871"/>
    <n v="2.063538646057439"/>
    <n v="14.51753320946677"/>
    <n v="22.60742400513497"/>
    <n v="0"/>
    <n v="784"/>
    <s v="Rprob3"/>
    <x v="4"/>
    <n v="4.0449453978341019"/>
  </r>
  <r>
    <x v="1"/>
    <x v="0"/>
    <n v="16.490299823633151"/>
    <n v="17.53743800973216"/>
    <n v="1.5827099944496159"/>
    <n v="14.43504183946944"/>
    <n v="20.639834179994889"/>
    <n v="0"/>
    <n v="1134"/>
    <s v="Rprob3"/>
    <x v="4"/>
    <n v="3.102396170262725"/>
  </r>
  <r>
    <x v="1"/>
    <x v="1"/>
    <n v="16.84210526315789"/>
    <n v="24.794027785271538"/>
    <n v="3.3491079909365031"/>
    <n v="18.229192824378039"/>
    <n v="31.358862746165041"/>
    <n v="0"/>
    <n v="1140"/>
    <s v="Rprob3"/>
    <x v="4"/>
    <n v="6.5648349608934993"/>
  </r>
  <r>
    <x v="1"/>
    <x v="2"/>
    <n v="16.010733452593922"/>
    <n v="15.66066265849522"/>
    <n v="1.497349137154685"/>
    <n v="12.725561097467271"/>
    <n v="18.595764219523179"/>
    <n v="0"/>
    <n v="1118"/>
    <s v="Rprob3"/>
    <x v="4"/>
    <n v="2.9351015610279561"/>
  </r>
  <r>
    <x v="2"/>
    <x v="0"/>
    <n v="32.432432432432442"/>
    <n v="28.476641836456039"/>
    <n v="5.8564181596453029"/>
    <n v="16.997009222991132"/>
    <n v="39.956274449920947"/>
    <n v="0"/>
    <n v="111"/>
    <s v="Rprob3"/>
    <x v="4"/>
    <n v="11.47963261346491"/>
  </r>
  <r>
    <x v="2"/>
    <x v="1"/>
    <n v="22.413793103448281"/>
    <n v="21.393268089842451"/>
    <n v="5.4830766687734327"/>
    <n v="10.64548285692795"/>
    <n v="32.141053322756953"/>
    <n v="0"/>
    <n v="116"/>
    <s v="Rprob3"/>
    <x v="4"/>
    <n v="10.7477852329145"/>
  </r>
  <r>
    <x v="2"/>
    <x v="2"/>
    <n v="23.469387755102041"/>
    <n v="19.15759405553759"/>
    <n v="5.0003552584502602"/>
    <n v="9.3559050836117681"/>
    <n v="28.9592830274634"/>
    <n v="0"/>
    <n v="98"/>
    <s v="Rprob3"/>
    <x v="4"/>
    <n v="9.8016889719258167"/>
  </r>
  <r>
    <x v="3"/>
    <x v="0"/>
    <n v="19.395348837209301"/>
    <n v="18.90309581631309"/>
    <n v="1.4991387908701279"/>
    <n v="15.96451423169049"/>
    <n v="21.841677400935691"/>
    <n v="0"/>
    <n v="2150"/>
    <s v="Rprob3"/>
    <x v="4"/>
    <n v="2.938581584622602"/>
  </r>
  <r>
    <x v="3"/>
    <x v="1"/>
    <n v="19.983172065628938"/>
    <n v="18.563902248332671"/>
    <n v="1.2524531128481149"/>
    <n v="16.10887601318101"/>
    <n v="21.018928483484341"/>
    <n v="0"/>
    <n v="2377"/>
    <s v="Rprob3"/>
    <x v="4"/>
    <n v="2.4550262351516641"/>
  </r>
  <r>
    <x v="3"/>
    <x v="2"/>
    <n v="18.876293740758999"/>
    <n v="17.228877947477319"/>
    <n v="1.491857929271162"/>
    <n v="14.30454024400999"/>
    <n v="20.153215650944649"/>
    <n v="0"/>
    <n v="2029"/>
    <s v="Rprob3"/>
    <x v="4"/>
    <n v="2.924337703467331"/>
  </r>
  <r>
    <x v="4"/>
    <x v="0"/>
    <n v="21.660756501182028"/>
    <n v="22.032206209040599"/>
    <n v="0.87667298123276227"/>
    <n v="20.313769534547291"/>
    <n v="23.75064288353391"/>
    <n v="0"/>
    <n v="6768"/>
    <s v="Rprob3"/>
    <x v="4"/>
    <n v="1.7184366744933119"/>
  </r>
  <r>
    <x v="4"/>
    <x v="1"/>
    <n v="20.130447672694931"/>
    <n v="19.90931743631856"/>
    <n v="0.83023143421228285"/>
    <n v="18.281919227691219"/>
    <n v="21.53671564494589"/>
    <n v="0"/>
    <n v="6746"/>
    <s v="Rprob3"/>
    <x v="4"/>
    <n v="1.6273982086273311"/>
  </r>
  <r>
    <x v="4"/>
    <x v="2"/>
    <n v="19.427369783241669"/>
    <n v="20.2487278287199"/>
    <n v="0.9110454407172891"/>
    <n v="18.462897905113721"/>
    <n v="22.034557752326069"/>
    <n v="0"/>
    <n v="6182"/>
    <s v="Rprob3"/>
    <x v="4"/>
    <n v="1.7858299236061721"/>
  </r>
  <r>
    <x v="5"/>
    <x v="0"/>
    <n v="20.634920634920629"/>
    <n v="21.25669773421831"/>
    <n v="0.68208243961411918"/>
    <n v="19.919693509892191"/>
    <n v="22.593701958544429"/>
    <n v="0"/>
    <n v="11088"/>
    <s v="Rprob3"/>
    <x v="4"/>
    <n v="1.337004224326116"/>
  </r>
  <r>
    <x v="5"/>
    <x v="1"/>
    <n v="19.74874813318106"/>
    <n v="20.14669475957113"/>
    <n v="0.65890692411614726"/>
    <n v="18.855122429530219"/>
    <n v="21.43826708961204"/>
    <n v="0"/>
    <n v="11383"/>
    <s v="Rprob3"/>
    <x v="4"/>
    <n v="1.2915723300409081"/>
  </r>
  <r>
    <x v="5"/>
    <x v="2"/>
    <n v="19.02849867789639"/>
    <n v="18.92306134201505"/>
    <n v="0.68106756456691153"/>
    <n v="17.58803371063415"/>
    <n v="20.258088973395949"/>
    <n v="0"/>
    <n v="10211"/>
    <s v="Rprob3"/>
    <x v="4"/>
    <n v="1.3350276313808971"/>
  </r>
  <r>
    <x v="0"/>
    <x v="0"/>
    <n v="11.56756756756757"/>
    <n v="9.8184519842494709"/>
    <n v="1.435055802092982"/>
    <n v="7.005484580151677"/>
    <n v="12.631419388347259"/>
    <n v="0"/>
    <n v="925"/>
    <s v="Rprob4"/>
    <x v="5"/>
    <n v="2.8129674040977939"/>
  </r>
  <r>
    <x v="0"/>
    <x v="1"/>
    <n v="10.0597609561753"/>
    <n v="11.255217337179079"/>
    <n v="1.6777535905070691"/>
    <n v="7.9665280931975673"/>
    <n v="14.54390658116059"/>
    <n v="0"/>
    <n v="1004"/>
    <s v="Rprob4"/>
    <x v="5"/>
    <n v="3.2886892439815121"/>
  </r>
  <r>
    <x v="0"/>
    <x v="2"/>
    <n v="9.566326530612244"/>
    <n v="10.446036648828191"/>
    <n v="1.835556108520825"/>
    <n v="6.8479822834238204"/>
    <n v="14.044091014232549"/>
    <n v="0"/>
    <n v="784"/>
    <s v="Rprob4"/>
    <x v="5"/>
    <n v="3.5980543654043671"/>
  </r>
  <r>
    <x v="1"/>
    <x v="0"/>
    <n v="13.403880070546739"/>
    <n v="13.32498918645442"/>
    <n v="1.440712128835028"/>
    <n v="10.50093436489934"/>
    <n v="16.149044008009501"/>
    <n v="0"/>
    <n v="1134"/>
    <s v="Rprob4"/>
    <x v="5"/>
    <n v="2.8240548215550798"/>
  </r>
  <r>
    <x v="1"/>
    <x v="1"/>
    <n v="11.66666666666667"/>
    <n v="10.112894930098509"/>
    <n v="2.165289410930022"/>
    <n v="5.8685505662277411"/>
    <n v="14.357239293969281"/>
    <n v="0"/>
    <n v="1140"/>
    <s v="Rprob4"/>
    <x v="5"/>
    <n v="4.2443443638707699"/>
  </r>
  <r>
    <x v="1"/>
    <x v="2"/>
    <n v="11.80679785330948"/>
    <n v="11.76043391420705"/>
    <n v="2.2053779024559059"/>
    <n v="7.4374554160492128"/>
    <n v="16.083412412364879"/>
    <n v="0"/>
    <n v="1118"/>
    <s v="Rprob4"/>
    <x v="5"/>
    <n v="4.322978498157835"/>
  </r>
  <r>
    <x v="2"/>
    <x v="0"/>
    <n v="15.31531531531531"/>
    <n v="12.69932882509074"/>
    <n v="4.3583578089173498"/>
    <n v="4.1561638596595021"/>
    <n v="21.242493790521991"/>
    <n v="0"/>
    <n v="111"/>
    <s v="Rprob4"/>
    <x v="5"/>
    <n v="8.5431649654312434"/>
  </r>
  <r>
    <x v="2"/>
    <x v="1"/>
    <n v="12.931034482758619"/>
    <n v="9.8976380970079543"/>
    <n v="2.4507740616471891"/>
    <n v="5.0936940961895383"/>
    <n v="14.701582097826369"/>
    <n v="0"/>
    <n v="116"/>
    <s v="Rprob4"/>
    <x v="5"/>
    <n v="4.8039440008184169"/>
  </r>
  <r>
    <x v="2"/>
    <x v="2"/>
    <n v="8.1632653061224492"/>
    <n v="14.99731106850215"/>
    <n v="6.3635194814059011"/>
    <n v="2.5235496056291291"/>
    <n v="27.471072531375171"/>
    <n v="0"/>
    <n v="98"/>
    <s v="Rprob4"/>
    <x v="5"/>
    <n v="12.47376146287302"/>
  </r>
  <r>
    <x v="3"/>
    <x v="0"/>
    <n v="18.13953488372093"/>
    <n v="17.34086310451243"/>
    <n v="1.2965988889016999"/>
    <n v="14.79929614568724"/>
    <n v="19.882430063337619"/>
    <n v="0"/>
    <n v="2150"/>
    <s v="Rprob4"/>
    <x v="5"/>
    <n v="2.541566958825189"/>
  </r>
  <r>
    <x v="3"/>
    <x v="1"/>
    <n v="15.523769457299119"/>
    <n v="15.28323344895624"/>
    <n v="1.2665139425929439"/>
    <n v="12.80064553859499"/>
    <n v="17.765821359317489"/>
    <n v="0"/>
    <n v="2377"/>
    <s v="Rprob4"/>
    <x v="5"/>
    <n v="2.4825879103612531"/>
  </r>
  <r>
    <x v="3"/>
    <x v="2"/>
    <n v="16.165598817151309"/>
    <n v="16.310407381488261"/>
    <n v="1.470528198164303"/>
    <n v="13.42788018534657"/>
    <n v="19.192934577629948"/>
    <n v="0"/>
    <n v="2029"/>
    <s v="Rprob4"/>
    <x v="5"/>
    <n v="2.882527196141691"/>
  </r>
  <r>
    <x v="4"/>
    <x v="0"/>
    <n v="14.923167848699761"/>
    <n v="13.723071463583709"/>
    <n v="0.72125596070974662"/>
    <n v="12.30928009426642"/>
    <n v="15.136862832901"/>
    <n v="0"/>
    <n v="6768"/>
    <s v="Rprob4"/>
    <x v="5"/>
    <n v="1.413791369317289"/>
  </r>
  <r>
    <x v="4"/>
    <x v="1"/>
    <n v="12.540764897717169"/>
    <n v="12.09067888120639"/>
    <n v="0.71533528815288006"/>
    <n v="10.68849712978615"/>
    <n v="13.49286063262662"/>
    <n v="0"/>
    <n v="6746"/>
    <s v="Rprob4"/>
    <x v="5"/>
    <n v="1.4021817514202359"/>
  </r>
  <r>
    <x v="4"/>
    <x v="2"/>
    <n v="12.97314784859269"/>
    <n v="11.70913218224241"/>
    <n v="0.69705087594669501"/>
    <n v="10.342774087566671"/>
    <n v="13.07549027691816"/>
    <n v="0"/>
    <n v="6182"/>
    <s v="Rprob4"/>
    <x v="5"/>
    <n v="1.366358094675747"/>
  </r>
  <r>
    <x v="5"/>
    <x v="0"/>
    <n v="15.115440115440119"/>
    <n v="14.282793633533609"/>
    <n v="0.55713190875862839"/>
    <n v="13.19071491657005"/>
    <n v="15.37487235049716"/>
    <n v="0"/>
    <n v="11088"/>
    <s v="Rprob4"/>
    <x v="5"/>
    <n v="1.092078716963554"/>
  </r>
  <r>
    <x v="5"/>
    <x v="1"/>
    <n v="12.861284371431079"/>
    <n v="12.680824776594379"/>
    <n v="0.56818464529646506"/>
    <n v="11.567083913719999"/>
    <n v="13.794565639468759"/>
    <n v="0"/>
    <n v="11383"/>
    <s v="Rprob4"/>
    <x v="5"/>
    <n v="1.1137408628743819"/>
  </r>
  <r>
    <x v="5"/>
    <x v="2"/>
    <n v="13.172069336989519"/>
    <n v="12.87503642946514"/>
    <n v="0.60438038047814646"/>
    <n v="11.690330902758831"/>
    <n v="14.05974195617145"/>
    <n v="0"/>
    <n v="10211"/>
    <s v="Rprob4"/>
    <x v="5"/>
    <n v="1.1847055267063089"/>
  </r>
  <r>
    <x v="0"/>
    <x v="0"/>
    <n v="3.1351351351351351"/>
    <n v="4.4076667759574644"/>
    <n v="1.3093217275026441"/>
    <n v="1.8411607658285869"/>
    <n v="6.9741727860863412"/>
    <n v="0"/>
    <n v="925"/>
    <s v="Rprob5"/>
    <x v="6"/>
    <n v="2.5665060101288768"/>
  </r>
  <r>
    <x v="0"/>
    <x v="1"/>
    <n v="3.9840637450199199"/>
    <n v="6.2209052525184054"/>
    <n v="1.45046461656655"/>
    <n v="3.3777419833302891"/>
    <n v="9.0640685217065204"/>
    <n v="0"/>
    <n v="1004"/>
    <s v="Rprob5"/>
    <x v="6"/>
    <n v="2.8431632691881159"/>
  </r>
  <r>
    <x v="0"/>
    <x v="2"/>
    <n v="2.4234693877551021"/>
    <n v="1.6704955650974029"/>
    <n v="0.39279532861646221"/>
    <n v="0.90053874368604026"/>
    <n v="2.4404523865087659"/>
    <n v="0"/>
    <n v="784"/>
    <s v="Rprob5"/>
    <x v="6"/>
    <n v="0.76995682141136268"/>
  </r>
  <r>
    <x v="1"/>
    <x v="0"/>
    <n v="2.55731922398589"/>
    <n v="2.0973637806718108"/>
    <n v="0.59239796054361482"/>
    <n v="0.93615726115332554"/>
    <n v="3.2585703001902968"/>
    <n v="0"/>
    <n v="1134"/>
    <s v="Rprob5"/>
    <x v="6"/>
    <n v="1.161206519518486"/>
  </r>
  <r>
    <x v="1"/>
    <x v="1"/>
    <n v="2.0175438596491229"/>
    <n v="1.9581157245084859"/>
    <n v="0.58575502746522856"/>
    <n v="0.80993385243108218"/>
    <n v="3.1062975965858892"/>
    <n v="0"/>
    <n v="1140"/>
    <s v="Rprob5"/>
    <x v="6"/>
    <n v="1.148181872077404"/>
  </r>
  <r>
    <x v="1"/>
    <x v="2"/>
    <n v="2.5939177101967799"/>
    <n v="2.0979897019163141"/>
    <n v="0.58634257220551089"/>
    <n v="0.94864186027144604"/>
    <n v="3.2473375435611822"/>
    <n v="0"/>
    <n v="1118"/>
    <s v="Rprob5"/>
    <x v="6"/>
    <n v="1.1493478416448679"/>
  </r>
  <r>
    <x v="2"/>
    <x v="0"/>
    <n v="2.7027027027027031"/>
    <n v="1.6258304698828721"/>
    <n v="0.97508370671777778"/>
    <n v="-0.28550892142411682"/>
    <n v="3.5371698611898621"/>
    <n v="1"/>
    <n v="111"/>
    <s v="Rprob5"/>
    <x v="6"/>
    <n v="1.91133939130699"/>
  </r>
  <r>
    <x v="2"/>
    <x v="1"/>
    <n v="3.4482758620689649"/>
    <n v="2.8880943798109842"/>
    <n v="1.418636750603222"/>
    <n v="0.107319271223285"/>
    <n v="5.6688694883986832"/>
    <n v="0"/>
    <n v="116"/>
    <s v="Rprob5"/>
    <x v="6"/>
    <n v="2.7807751085876991"/>
  </r>
  <r>
    <x v="2"/>
    <x v="2"/>
    <n v="3.0612244897959182"/>
    <n v="2.2854425867321271"/>
    <n v="1.301045425815081"/>
    <n v="-0.26486473006010453"/>
    <n v="4.8357499035243583"/>
    <n v="1"/>
    <n v="98"/>
    <s v="Rprob5"/>
    <x v="6"/>
    <n v="2.5503073167922321"/>
  </r>
  <r>
    <x v="3"/>
    <x v="0"/>
    <n v="5.8139534883720927"/>
    <n v="4.5272548621837192"/>
    <n v="0.66403660306188961"/>
    <n v="3.225623722254086"/>
    <n v="5.8288860021133519"/>
    <n v="0"/>
    <n v="2150"/>
    <s v="Rprob5"/>
    <x v="6"/>
    <n v="1.301631139929633"/>
  </r>
  <r>
    <x v="3"/>
    <x v="1"/>
    <n v="5.3428691628102651"/>
    <n v="4.3336341254899748"/>
    <n v="0.63848354015815623"/>
    <n v="3.0820951850531082"/>
    <n v="5.585173065926841"/>
    <n v="0"/>
    <n v="2377"/>
    <s v="Rprob5"/>
    <x v="6"/>
    <n v="1.2515389404368671"/>
  </r>
  <r>
    <x v="3"/>
    <x v="2"/>
    <n v="5.27353376047314"/>
    <n v="2.9144652760498939"/>
    <n v="0.43427156884770007"/>
    <n v="2.0632067899649171"/>
    <n v="3.7657237621348711"/>
    <n v="0"/>
    <n v="2029"/>
    <s v="Rprob5"/>
    <x v="6"/>
    <n v="0.85125848608497734"/>
  </r>
  <r>
    <x v="4"/>
    <x v="0"/>
    <n v="3.3835697399527191"/>
    <n v="2.782503515199763"/>
    <n v="0.33095733225786428"/>
    <n v="2.1337676357790851"/>
    <n v="3.43123939462044"/>
    <n v="0"/>
    <n v="6768"/>
    <s v="Rprob5"/>
    <x v="6"/>
    <n v="0.64873587942067723"/>
  </r>
  <r>
    <x v="4"/>
    <x v="1"/>
    <n v="2.5496590572190931"/>
    <n v="2.2256796670815762"/>
    <n v="0.32718079766574609"/>
    <n v="1.584348320089535"/>
    <n v="2.8670110140736158"/>
    <n v="0"/>
    <n v="6746"/>
    <s v="Rprob5"/>
    <x v="6"/>
    <n v="0.6413313469920402"/>
  </r>
  <r>
    <x v="4"/>
    <x v="2"/>
    <n v="3.251374959560013"/>
    <n v="3.3661696939031711"/>
    <n v="0.40567954633945019"/>
    <n v="2.5709572479931508"/>
    <n v="4.1613821398131901"/>
    <n v="0"/>
    <n v="6182"/>
    <s v="Rprob5"/>
    <x v="6"/>
    <n v="0.79521244591001938"/>
  </r>
  <r>
    <x v="5"/>
    <x v="0"/>
    <n v="3.7427849927849932"/>
    <n v="3.3057899267619621"/>
    <n v="0.28191315743558693"/>
    <n v="2.753189448441876"/>
    <n v="3.858390405082047"/>
    <n v="0"/>
    <n v="11088"/>
    <s v="Rprob5"/>
    <x v="6"/>
    <n v="0.55260047832008574"/>
  </r>
  <r>
    <x v="5"/>
    <x v="1"/>
    <n v="3.2153210928577698"/>
    <n v="3.1176007762429512"/>
    <n v="0.28337456323118659"/>
    <n v="2.5621372782720102"/>
    <n v="3.6730642742138921"/>
    <n v="0"/>
    <n v="11383"/>
    <s v="Rprob5"/>
    <x v="6"/>
    <n v="0.55546349797094086"/>
  </r>
  <r>
    <x v="5"/>
    <x v="2"/>
    <n v="3.51581627656449"/>
    <n v="2.995798081747274"/>
    <n v="0.26219672085225748"/>
    <n v="2.481840457854529"/>
    <n v="3.5097557056400182"/>
    <n v="0"/>
    <n v="10211"/>
    <s v="Rprob5"/>
    <x v="6"/>
    <n v="0.51395762389274424"/>
  </r>
  <r>
    <x v="0"/>
    <x v="0"/>
    <n v="12.43243243243243"/>
    <n v="12.047732354104051"/>
    <n v="1.8383875548281039"/>
    <n v="8.4441621930773501"/>
    <n v="15.65130251513075"/>
    <n v="0"/>
    <n v="925"/>
    <s v="Rprob6"/>
    <x v="7"/>
    <n v="3.603570161026699"/>
  </r>
  <r>
    <x v="0"/>
    <x v="1"/>
    <n v="9.0637450199203187"/>
    <n v="6.3174254686146707"/>
    <n v="0.9601004281419081"/>
    <n v="4.435461413202904"/>
    <n v="8.1993895240264383"/>
    <n v="0"/>
    <n v="1004"/>
    <s v="Rprob6"/>
    <x v="7"/>
    <n v="1.8819640554117669"/>
  </r>
  <r>
    <x v="0"/>
    <x v="2"/>
    <n v="10.969387755102041"/>
    <n v="9.6944773239996849"/>
    <n v="1.5966846055260759"/>
    <n v="6.564658524989178"/>
    <n v="12.824296123010191"/>
    <n v="0"/>
    <n v="784"/>
    <s v="Rprob6"/>
    <x v="7"/>
    <n v="3.1298187990105069"/>
  </r>
  <r>
    <x v="1"/>
    <x v="0"/>
    <n v="21.340388007054671"/>
    <n v="15.954277413201639"/>
    <n v="2.3058312268664229"/>
    <n v="11.434433605688289"/>
    <n v="20.474121220714999"/>
    <n v="0"/>
    <n v="1134"/>
    <s v="Rprob6"/>
    <x v="7"/>
    <n v="4.5198438075133573"/>
  </r>
  <r>
    <x v="1"/>
    <x v="1"/>
    <n v="19.82456140350877"/>
    <n v="14.21435622432754"/>
    <n v="2.2383878019137891"/>
    <n v="9.8267262829197204"/>
    <n v="18.601986165735369"/>
    <n v="0"/>
    <n v="1140"/>
    <s v="Rprob6"/>
    <x v="7"/>
    <n v="4.3876299414078224"/>
  </r>
  <r>
    <x v="1"/>
    <x v="2"/>
    <n v="19.94633273703041"/>
    <n v="14.64702458908981"/>
    <n v="2.6571343429977401"/>
    <n v="9.4385137852478174"/>
    <n v="19.855535392931799"/>
    <n v="0"/>
    <n v="1118"/>
    <s v="Rprob6"/>
    <x v="7"/>
    <n v="5.2085108038419916"/>
  </r>
  <r>
    <x v="2"/>
    <x v="0"/>
    <n v="9.9099099099099099"/>
    <n v="12.778839387530709"/>
    <n v="5.3533468135135518"/>
    <n v="2.285317067853891"/>
    <n v="23.272361707207519"/>
    <n v="0"/>
    <n v="111"/>
    <s v="Rprob6"/>
    <x v="7"/>
    <n v="10.493522319676821"/>
  </r>
  <r>
    <x v="2"/>
    <x v="1"/>
    <n v="5.1724137931034484"/>
    <n v="3.3994257424332401"/>
    <n v="1.4789643451986461"/>
    <n v="0.50039804146021494"/>
    <n v="6.298453443406264"/>
    <n v="0"/>
    <n v="116"/>
    <s v="Rprob6"/>
    <x v="7"/>
    <n v="2.8990277009730252"/>
  </r>
  <r>
    <x v="2"/>
    <x v="2"/>
    <n v="4.0816326530612246"/>
    <n v="2.0283470843367559"/>
    <n v="1.145805898826836"/>
    <n v="-0.21765994156789539"/>
    <n v="4.2743541102414078"/>
    <n v="1"/>
    <n v="98"/>
    <s v="Rprob6"/>
    <x v="7"/>
    <n v="2.246007025904651"/>
  </r>
  <r>
    <x v="3"/>
    <x v="0"/>
    <n v="23.302325581395351"/>
    <n v="18.881698195238851"/>
    <n v="1.5769092348233711"/>
    <n v="15.79067255685638"/>
    <n v="21.97272383362133"/>
    <n v="0"/>
    <n v="2150"/>
    <s v="Rprob6"/>
    <x v="7"/>
    <n v="3.0910256383824781"/>
  </r>
  <r>
    <x v="3"/>
    <x v="1"/>
    <n v="20.319730753050059"/>
    <n v="14.283838203796391"/>
    <n v="1.105274948132539"/>
    <n v="12.117306804827891"/>
    <n v="16.450369602764891"/>
    <n v="0"/>
    <n v="2377"/>
    <s v="Rprob6"/>
    <x v="7"/>
    <n v="2.1665313989684991"/>
  </r>
  <r>
    <x v="3"/>
    <x v="2"/>
    <n v="21.340561853129621"/>
    <n v="14.67219597279203"/>
    <n v="1.353032167418907"/>
    <n v="12.019984322102029"/>
    <n v="17.324407623482031"/>
    <n v="0"/>
    <n v="2029"/>
    <s v="Rprob6"/>
    <x v="7"/>
    <n v="2.6522116506900009"/>
  </r>
  <r>
    <x v="4"/>
    <x v="0"/>
    <n v="16.578014184397158"/>
    <n v="12.66617719696279"/>
    <n v="0.65323424432226351"/>
    <n v="11.385720622494389"/>
    <n v="13.946633771431189"/>
    <n v="0"/>
    <n v="6768"/>
    <s v="Rprob6"/>
    <x v="7"/>
    <n v="1.2804565744684"/>
  </r>
  <r>
    <x v="4"/>
    <x v="1"/>
    <n v="14.853246368218199"/>
    <n v="12.325449231094749"/>
    <n v="0.68952384860209925"/>
    <n v="10.973862396653161"/>
    <n v="13.67703606553634"/>
    <n v="0"/>
    <n v="6746"/>
    <s v="Rprob6"/>
    <x v="7"/>
    <n v="1.35158683444159"/>
  </r>
  <r>
    <x v="4"/>
    <x v="2"/>
    <n v="16.143642834034299"/>
    <n v="12.67762468951055"/>
    <n v="0.67349235976231492"/>
    <n v="11.3574459633685"/>
    <n v="13.9978034156526"/>
    <n v="0"/>
    <n v="6182"/>
    <s v="Rprob6"/>
    <x v="7"/>
    <n v="1.3201787261420519"/>
  </r>
  <r>
    <x v="5"/>
    <x v="0"/>
    <n v="17.956349206349209"/>
    <n v="14.4619636518046"/>
    <n v="0.60178624420888061"/>
    <n v="13.282354408230161"/>
    <n v="15.64157289537904"/>
    <n v="0"/>
    <n v="11088"/>
    <s v="Rprob6"/>
    <x v="7"/>
    <n v="1.1796092435744421"/>
  </r>
  <r>
    <x v="5"/>
    <x v="1"/>
    <n v="15.88333479750505"/>
    <n v="12.366885102237919"/>
    <n v="0.52144867048292642"/>
    <n v="11.34475488978677"/>
    <n v="13.389015314689059"/>
    <n v="0"/>
    <n v="11383"/>
    <s v="Rprob6"/>
    <x v="7"/>
    <n v="1.022130212451144"/>
  </r>
  <r>
    <x v="5"/>
    <x v="2"/>
    <n v="17.079620017628049"/>
    <n v="13.01099308367233"/>
    <n v="0.57980897908949258"/>
    <n v="11.87445238157702"/>
    <n v="14.14753378576764"/>
    <n v="0"/>
    <n v="10211"/>
    <s v="Rprob6"/>
    <x v="7"/>
    <n v="1.136540702095312"/>
  </r>
  <r>
    <x v="0"/>
    <x v="0"/>
    <n v="2.2702702702702702"/>
    <n v="1.5400571901171971"/>
    <n v="0.33998627527587449"/>
    <n v="0.87362295892087671"/>
    <n v="2.2064914213135181"/>
    <n v="0"/>
    <n v="925"/>
    <s v="Rprob7"/>
    <x v="8"/>
    <n v="0.66643423119632039"/>
  </r>
  <r>
    <x v="0"/>
    <x v="1"/>
    <n v="2.689243027888446"/>
    <n v="2.8487458503358569"/>
    <n v="0.84867991846296686"/>
    <n v="1.1851853994899579"/>
    <n v="4.5123063011817557"/>
    <n v="0"/>
    <n v="1004"/>
    <s v="Rprob7"/>
    <x v="8"/>
    <n v="1.663560450845899"/>
  </r>
  <r>
    <x v="0"/>
    <x v="2"/>
    <n v="2.6785714285714279"/>
    <n v="1.8878277004961761"/>
    <n v="0.41498573216742818"/>
    <n v="1.074373282908917"/>
    <n v="2.7012821180834341"/>
    <n v="0"/>
    <n v="784"/>
    <s v="Rprob7"/>
    <x v="8"/>
    <n v="0.81345441758725845"/>
  </r>
  <r>
    <x v="1"/>
    <x v="0"/>
    <n v="3.8800705467372132"/>
    <n v="2.427416813830451"/>
    <n v="0.59024432166593088"/>
    <n v="1.2704318137499471"/>
    <n v="3.5844018139109561"/>
    <n v="0"/>
    <n v="1134"/>
    <s v="Rprob7"/>
    <x v="8"/>
    <n v="1.1569850000805051"/>
  </r>
  <r>
    <x v="1"/>
    <x v="1"/>
    <n v="3.6842105263157889"/>
    <n v="2.1671538847237972"/>
    <n v="0.53269053184171056"/>
    <n v="1.1229876660664071"/>
    <n v="3.211320103381186"/>
    <n v="0"/>
    <n v="1140"/>
    <s v="Rprob7"/>
    <x v="8"/>
    <n v="1.0441662186573899"/>
  </r>
  <r>
    <x v="1"/>
    <x v="2"/>
    <n v="3.3989266547406078"/>
    <n v="1.9999968084272619"/>
    <n v="0.51432885881752699"/>
    <n v="0.99181014111087407"/>
    <n v="3.008183475743651"/>
    <n v="0"/>
    <n v="1118"/>
    <s v="Rprob7"/>
    <x v="8"/>
    <n v="1.008186667316388"/>
  </r>
  <r>
    <x v="2"/>
    <x v="0"/>
    <n v="6.3063063063063058"/>
    <n v="4.6030383233356522"/>
    <n v="1.6749252920379081"/>
    <n v="1.3198835889134559"/>
    <n v="7.8861930577578478"/>
    <n v="0"/>
    <n v="111"/>
    <s v="Rprob7"/>
    <x v="8"/>
    <n v="3.2831547344221961"/>
  </r>
  <r>
    <x v="2"/>
    <x v="1"/>
    <n v="3.4482758620689649"/>
    <n v="2.2732854254080661"/>
    <n v="1.2405958914560979"/>
    <n v="-0.15849859069780381"/>
    <n v="4.7050694415139356"/>
    <n v="1"/>
    <n v="116"/>
    <s v="Rprob7"/>
    <x v="8"/>
    <n v="2.4317840161058699"/>
  </r>
  <r>
    <x v="2"/>
    <x v="2"/>
    <n v="4.0816326530612246"/>
    <n v="3.0472567823095029"/>
    <n v="1.4915484111829169"/>
    <n v="0.12352579574034241"/>
    <n v="5.970987768878663"/>
    <n v="0"/>
    <n v="98"/>
    <s v="Rprob7"/>
    <x v="8"/>
    <n v="2.923730986569161"/>
  </r>
  <r>
    <x v="3"/>
    <x v="0"/>
    <n v="4.8372093023255811"/>
    <n v="5.0902999008460199"/>
    <n v="1.0606640415990909"/>
    <n v="3.011207665292972"/>
    <n v="7.1693921363990691"/>
    <n v="0"/>
    <n v="2150"/>
    <s v="Rprob7"/>
    <x v="8"/>
    <n v="2.0790922355530488"/>
  </r>
  <r>
    <x v="3"/>
    <x v="1"/>
    <n v="3.7862852334875892"/>
    <n v="3.3847927400765752"/>
    <n v="0.80863811147459508"/>
    <n v="1.7997212048243201"/>
    <n v="4.9698642753288311"/>
    <n v="0"/>
    <n v="2377"/>
    <s v="Rprob7"/>
    <x v="8"/>
    <n v="1.585071535252256"/>
  </r>
  <r>
    <x v="3"/>
    <x v="2"/>
    <n v="3.8935436175455891"/>
    <n v="3.7018911914275749"/>
    <n v="1.067665970181388"/>
    <n v="1.609053937925963"/>
    <n v="5.7947284449291887"/>
    <n v="0"/>
    <n v="2029"/>
    <s v="Rprob7"/>
    <x v="8"/>
    <n v="2.0928372535016129"/>
  </r>
  <r>
    <x v="4"/>
    <x v="0"/>
    <n v="4.6394799054373523"/>
    <n v="4.2757224885124394"/>
    <n v="0.43801076211440759"/>
    <n v="3.417142637697669"/>
    <n v="5.134302339327208"/>
    <n v="0"/>
    <n v="6768"/>
    <s v="Rprob7"/>
    <x v="8"/>
    <n v="0.85857985081476962"/>
  </r>
  <r>
    <x v="4"/>
    <x v="1"/>
    <n v="4.1061369700563297"/>
    <n v="3.577752659273556"/>
    <n v="0.36988235429932409"/>
    <n v="2.852718824146967"/>
    <n v="4.302786494400145"/>
    <n v="0"/>
    <n v="6746"/>
    <s v="Rprob7"/>
    <x v="8"/>
    <n v="0.72503383512658937"/>
  </r>
  <r>
    <x v="4"/>
    <x v="2"/>
    <n v="4.3675186023940471"/>
    <n v="4.468513028296397"/>
    <n v="0.49550857985022401"/>
    <n v="3.4972178439382731"/>
    <n v="5.4398082126545209"/>
    <n v="0"/>
    <n v="6182"/>
    <s v="Rprob7"/>
    <x v="8"/>
    <n v="0.97129518435812434"/>
  </r>
  <r>
    <x v="5"/>
    <x v="0"/>
    <n v="4.4191919191919196"/>
    <n v="4.1196019839317701"/>
    <n v="0.37485564854833958"/>
    <n v="3.384817511390334"/>
    <n v="4.8543864564732049"/>
    <n v="0"/>
    <n v="11088"/>
    <s v="Rprob7"/>
    <x v="8"/>
    <n v="0.73478447254143531"/>
  </r>
  <r>
    <x v="5"/>
    <x v="1"/>
    <n v="3.8654133356760081"/>
    <n v="3.3380055586425361"/>
    <n v="0.30945212002790429"/>
    <n v="2.7314255075425011"/>
    <n v="3.9445856097425711"/>
    <n v="0"/>
    <n v="11383"/>
    <s v="Rprob7"/>
    <x v="8"/>
    <n v="0.60658005110003499"/>
  </r>
  <r>
    <x v="5"/>
    <x v="2"/>
    <n v="4.0348643619625886"/>
    <n v="3.842040962585529"/>
    <n v="0.40134527926964692"/>
    <n v="3.0553245405665481"/>
    <n v="4.6287573846045094"/>
    <n v="0"/>
    <n v="10211"/>
    <s v="Rprob7"/>
    <x v="8"/>
    <n v="0.78671642201898062"/>
  </r>
  <r>
    <x v="0"/>
    <x v="0"/>
    <n v="3.1351351351351351"/>
    <n v="2.222754573598904"/>
    <n v="0.41078271375194869"/>
    <n v="1.4175465933476961"/>
    <n v="3.027962553850112"/>
    <n v="0"/>
    <n v="925"/>
    <s v="Rprob8"/>
    <x v="9"/>
    <n v="0.80520798025120777"/>
  </r>
  <r>
    <x v="0"/>
    <x v="1"/>
    <n v="2.689243027888446"/>
    <n v="2.2817680384088588"/>
    <n v="0.64881582486554701"/>
    <n v="1.009976020419239"/>
    <n v="3.5535600563984802"/>
    <n v="0"/>
    <n v="1004"/>
    <s v="Rprob8"/>
    <x v="9"/>
    <n v="1.2717920179896209"/>
  </r>
  <r>
    <x v="0"/>
    <x v="2"/>
    <n v="2.806122448979592"/>
    <n v="5.318796866804151"/>
    <n v="1.60848061009798"/>
    <n v="2.165855557102065"/>
    <n v="8.4717381765062392"/>
    <n v="0"/>
    <n v="784"/>
    <s v="Rprob8"/>
    <x v="9"/>
    <n v="3.1529413097020869"/>
  </r>
  <r>
    <x v="1"/>
    <x v="0"/>
    <n v="3.5273368606701938"/>
    <n v="3.5728713734446629"/>
    <n v="0.80937997764043879"/>
    <n v="1.986341085694614"/>
    <n v="5.1594016611947122"/>
    <n v="0"/>
    <n v="1134"/>
    <s v="Rprob8"/>
    <x v="9"/>
    <n v="1.5865302877500489"/>
  </r>
  <r>
    <x v="1"/>
    <x v="1"/>
    <n v="2.6315789473684208"/>
    <n v="2.3294703703983619"/>
    <n v="0.60492820767262279"/>
    <n v="1.1437057258102949"/>
    <n v="3.51523501498643"/>
    <n v="0"/>
    <n v="1140"/>
    <s v="Rprob8"/>
    <x v="9"/>
    <n v="1.185764644588067"/>
  </r>
  <r>
    <x v="1"/>
    <x v="2"/>
    <n v="2.8622540250447228"/>
    <n v="2.1207687116758378"/>
    <n v="0.57584233922791239"/>
    <n v="0.99200341116247248"/>
    <n v="3.2495340121892031"/>
    <n v="0"/>
    <n v="1118"/>
    <s v="Rprob8"/>
    <x v="9"/>
    <n v="1.1287653005133651"/>
  </r>
  <r>
    <x v="2"/>
    <x v="0"/>
    <n v="5.4054054054054053"/>
    <n v="7.0651083855503094"/>
    <n v="4.0402960113190689"/>
    <n v="-0.8545982670907073"/>
    <n v="14.98481503819132"/>
    <n v="1"/>
    <n v="111"/>
    <s v="Rprob8"/>
    <x v="9"/>
    <n v="7.9197066526410147"/>
  </r>
  <r>
    <x v="2"/>
    <x v="1"/>
    <n v="7.7586206896551726"/>
    <n v="6.180305481694397"/>
    <n v="1.9985975002530341"/>
    <n v="2.2627062947100942"/>
    <n v="10.0979046686787"/>
    <n v="0"/>
    <n v="116"/>
    <s v="Rprob8"/>
    <x v="9"/>
    <n v="3.9175991869843041"/>
  </r>
  <r>
    <x v="2"/>
    <x v="2"/>
    <n v="10.204081632653059"/>
    <n v="6.5992322578010114"/>
    <n v="2.088005200627669"/>
    <n v="2.5063275559341038"/>
    <n v="10.69213695966792"/>
    <n v="0"/>
    <n v="98"/>
    <s v="Rprob8"/>
    <x v="9"/>
    <n v="4.0929047018669067"/>
  </r>
  <r>
    <x v="3"/>
    <x v="0"/>
    <n v="5.2093023255813957"/>
    <n v="4.3646493996603546"/>
    <n v="0.5814987810411224"/>
    <n v="3.2248072317072971"/>
    <n v="5.5044915676134121"/>
    <n v="0"/>
    <n v="2150"/>
    <s v="Rprob8"/>
    <x v="9"/>
    <n v="1.1398421679530579"/>
  </r>
  <r>
    <x v="3"/>
    <x v="1"/>
    <n v="4.2911232646192694"/>
    <n v="4.0195149110862483"/>
    <n v="0.56445649737416725"/>
    <n v="2.9130818674538612"/>
    <n v="5.1259479547186348"/>
    <n v="0"/>
    <n v="2377"/>
    <s v="Rprob8"/>
    <x v="9"/>
    <n v="1.106433043632387"/>
  </r>
  <r>
    <x v="3"/>
    <x v="2"/>
    <n v="4.4356826022671267"/>
    <n v="5.2575842323218946"/>
    <n v="0.9804097970350274"/>
    <n v="3.3357864001925539"/>
    <n v="7.1793820644512358"/>
    <n v="0"/>
    <n v="2029"/>
    <s v="Rprob8"/>
    <x v="9"/>
    <n v="1.921797832129341"/>
  </r>
  <r>
    <x v="4"/>
    <x v="0"/>
    <n v="3.959810874704492"/>
    <n v="4.284289464767661"/>
    <n v="0.4669884463012573"/>
    <n v="3.368908142578074"/>
    <n v="5.1996707869572463"/>
    <n v="0"/>
    <n v="6768"/>
    <s v="Rprob8"/>
    <x v="9"/>
    <n v="0.9153813221895859"/>
  </r>
  <r>
    <x v="4"/>
    <x v="1"/>
    <n v="4.0320189742069381"/>
    <n v="4.0594160845312093"/>
    <n v="0.42507324707100652"/>
    <n v="3.2261984872294409"/>
    <n v="4.8926336818329768"/>
    <n v="0"/>
    <n v="6746"/>
    <s v="Rprob8"/>
    <x v="9"/>
    <n v="0.8332175973017677"/>
  </r>
  <r>
    <x v="4"/>
    <x v="2"/>
    <n v="3.704302814623099"/>
    <n v="4.2138875761288048"/>
    <n v="0.48879926350732472"/>
    <n v="3.2557439837293161"/>
    <n v="5.1720311685282931"/>
    <n v="0"/>
    <n v="6182"/>
    <s v="Rprob8"/>
    <x v="9"/>
    <n v="0.95814359239948865"/>
  </r>
  <r>
    <x v="5"/>
    <x v="0"/>
    <n v="4.1035353535353538"/>
    <n v="4.1090001535726861"/>
    <n v="0.3172906511969667"/>
    <n v="3.4870534263859749"/>
    <n v="4.7309468807593973"/>
    <n v="0"/>
    <n v="11088"/>
    <s v="Rprob8"/>
    <x v="9"/>
    <n v="0.62194672718671118"/>
  </r>
  <r>
    <x v="5"/>
    <x v="1"/>
    <n v="3.8654133356760081"/>
    <n v="3.7810927022137668"/>
    <n v="0.2909308224363919"/>
    <n v="3.2108176201618859"/>
    <n v="4.3513677842656486"/>
    <n v="0"/>
    <n v="11383"/>
    <s v="Rprob8"/>
    <x v="9"/>
    <n v="0.57027508205188115"/>
  </r>
  <r>
    <x v="5"/>
    <x v="2"/>
    <n v="3.7508569190089118"/>
    <n v="4.4333559916152661"/>
    <n v="0.40253198992856742"/>
    <n v="3.644313381120226"/>
    <n v="5.2223986021103066"/>
    <n v="0"/>
    <n v="10211"/>
    <s v="Rprob8"/>
    <x v="9"/>
    <n v="0.7890426104950401"/>
  </r>
  <r>
    <x v="0"/>
    <x v="0"/>
    <n v="63.891891891891888"/>
    <n v="68.723268265567427"/>
    <n v="2.2723855242465429"/>
    <n v="64.268984048935238"/>
    <n v="73.177552482199616"/>
    <n v="0"/>
    <n v="925"/>
    <s v="rproblem"/>
    <x v="10"/>
    <n v="4.4542842166321872"/>
  </r>
  <r>
    <x v="0"/>
    <x v="1"/>
    <n v="61.952191235059757"/>
    <n v="61.609546718409817"/>
    <n v="2.4560555152786732"/>
    <n v="56.795250148627318"/>
    <n v="66.423843288192302"/>
    <n v="0"/>
    <n v="1004"/>
    <s v="rproblem"/>
    <x v="10"/>
    <n v="4.8142965697824947"/>
  </r>
  <r>
    <x v="0"/>
    <x v="2"/>
    <n v="58.801020408163261"/>
    <n v="57.415086904653947"/>
    <n v="2.8329165546135862"/>
    <n v="51.862008069941737"/>
    <n v="62.968165739366157"/>
    <n v="0"/>
    <n v="784"/>
    <s v="rproblem"/>
    <x v="10"/>
    <n v="5.5530788347122106"/>
  </r>
  <r>
    <x v="1"/>
    <x v="0"/>
    <n v="65.608465608465607"/>
    <n v="58.320955088242009"/>
    <n v="2.644207460107955"/>
    <n v="53.137833021415261"/>
    <n v="63.504077155068757"/>
    <n v="0"/>
    <n v="1134"/>
    <s v="rproblem"/>
    <x v="10"/>
    <n v="5.1831220668267513"/>
  </r>
  <r>
    <x v="1"/>
    <x v="1"/>
    <n v="58.070175438596493"/>
    <n v="58.59424325189012"/>
    <n v="3.347045440382602"/>
    <n v="52.033451249307163"/>
    <n v="65.155035254473077"/>
    <n v="0"/>
    <n v="1140"/>
    <s v="rproblem"/>
    <x v="10"/>
    <n v="6.5607920025829607"/>
  </r>
  <r>
    <x v="1"/>
    <x v="2"/>
    <n v="62.9695885509839"/>
    <n v="54.350072811355091"/>
    <n v="3.0451349158704599"/>
    <n v="48.381003859209429"/>
    <n v="60.319141763500753"/>
    <n v="0"/>
    <n v="1118"/>
    <s v="rproblem"/>
    <x v="10"/>
    <n v="5.9690689521456619"/>
  </r>
  <r>
    <x v="2"/>
    <x v="0"/>
    <n v="70.270270270270274"/>
    <n v="72.322467645244643"/>
    <n v="6.4510253122913213"/>
    <n v="59.677298098514001"/>
    <n v="84.967637191975271"/>
    <n v="0"/>
    <n v="111"/>
    <s v="rproblem"/>
    <x v="10"/>
    <n v="12.64516954673064"/>
  </r>
  <r>
    <x v="2"/>
    <x v="1"/>
    <n v="66.379310344827587"/>
    <n v="61.910255892888443"/>
    <n v="7.205596221350639"/>
    <n v="47.786032333654269"/>
    <n v="76.034479452122611"/>
    <n v="0"/>
    <n v="116"/>
    <s v="rproblem"/>
    <x v="10"/>
    <n v="14.124223559234171"/>
  </r>
  <r>
    <x v="2"/>
    <x v="2"/>
    <n v="69.387755102040813"/>
    <n v="66.838238472579391"/>
    <n v="7.2893631600792146"/>
    <n v="52.549639601975471"/>
    <n v="81.126837343183311"/>
    <n v="0"/>
    <n v="98"/>
    <s v="rproblem"/>
    <x v="10"/>
    <n v="14.28859887060392"/>
  </r>
  <r>
    <x v="3"/>
    <x v="0"/>
    <n v="61.20930232558139"/>
    <n v="60.275318294212937"/>
    <n v="1.711088418742005"/>
    <n v="56.921277329094693"/>
    <n v="63.629359259331203"/>
    <n v="0"/>
    <n v="2150"/>
    <s v="rproblem"/>
    <x v="10"/>
    <n v="3.354040965118255"/>
  </r>
  <r>
    <x v="3"/>
    <x v="1"/>
    <n v="58.645351283129997"/>
    <n v="54.304041924236458"/>
    <n v="1.7572053179047611"/>
    <n v="50.859613456815381"/>
    <n v="57.748470391657563"/>
    <n v="0"/>
    <n v="2377"/>
    <s v="rproblem"/>
    <x v="10"/>
    <n v="3.4444284674210901"/>
  </r>
  <r>
    <x v="3"/>
    <x v="2"/>
    <n v="59.536717594874332"/>
    <n v="54.919243750214733"/>
    <n v="1.994432464765415"/>
    <n v="51.009760186600751"/>
    <n v="58.828727313828708"/>
    <n v="0"/>
    <n v="2029"/>
    <s v="rproblem"/>
    <x v="10"/>
    <n v="3.9094835636139802"/>
  </r>
  <r>
    <x v="4"/>
    <x v="0"/>
    <n v="56.841016548463351"/>
    <n v="54.412438130279092"/>
    <n v="1.0492731858640549"/>
    <n v="52.35567402011371"/>
    <n v="56.46920224044446"/>
    <n v="0"/>
    <n v="6768"/>
    <s v="rproblem"/>
    <x v="10"/>
    <n v="2.0567641101653771"/>
  </r>
  <r>
    <x v="4"/>
    <x v="1"/>
    <n v="52.090127482952873"/>
    <n v="48.918472740049538"/>
    <n v="1.074523884477572"/>
    <n v="46.812218781615393"/>
    <n v="51.02472669848369"/>
    <n v="0"/>
    <n v="6746"/>
    <s v="rproblem"/>
    <x v="10"/>
    <n v="2.106253958434154"/>
  </r>
  <r>
    <x v="4"/>
    <x v="2"/>
    <n v="52.992559042381103"/>
    <n v="51.167988529968447"/>
    <n v="1.128321270190151"/>
    <n v="48.956254847222127"/>
    <n v="53.379722212714768"/>
    <n v="0"/>
    <n v="6182"/>
    <s v="rproblem"/>
    <x v="10"/>
    <n v="2.2117336827463219"/>
  </r>
  <r>
    <x v="5"/>
    <x v="0"/>
    <n v="59.307359307359313"/>
    <n v="57.634780386797793"/>
    <n v="0.79716027746401863"/>
    <n v="56.072202908571931"/>
    <n v="59.197357865023648"/>
    <n v="0"/>
    <n v="11088"/>
    <s v="rproblem"/>
    <x v="10"/>
    <n v="1.562577478225857"/>
  </r>
  <r>
    <x v="5"/>
    <x v="1"/>
    <n v="55.073355003074767"/>
    <n v="52.351960711520547"/>
    <n v="0.8351496685612031"/>
    <n v="50.714921906983193"/>
    <n v="53.988999516057909"/>
    <n v="0"/>
    <n v="11383"/>
    <s v="rproblem"/>
    <x v="10"/>
    <n v="1.6370388045373609"/>
  </r>
  <r>
    <x v="5"/>
    <x v="2"/>
    <n v="55.988639702281851"/>
    <n v="53.100841871932161"/>
    <n v="0.89563259370720605"/>
    <n v="51.345224188208228"/>
    <n v="54.856459555656087"/>
    <n v="0"/>
    <n v="10211"/>
    <s v="rproblem"/>
    <x v="10"/>
    <n v="1.755617683723931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n v="59.307359307359313"/>
    <n v="57.634780386797793"/>
    <n v="0.79716027746401863"/>
    <n v="56.072202908571931"/>
    <n v="59.197357865023648"/>
    <n v="0"/>
    <n v="11088"/>
    <s v="rproblem"/>
    <x v="0"/>
    <n v="1.562577478225857"/>
  </r>
  <r>
    <x v="1"/>
    <n v="55.073355003074767"/>
    <n v="52.351960711520547"/>
    <n v="0.8351496685612031"/>
    <n v="50.714921906983193"/>
    <n v="53.988999516057909"/>
    <n v="0"/>
    <n v="11383"/>
    <s v="rproblem"/>
    <x v="0"/>
    <n v="1.6370388045373609"/>
  </r>
  <r>
    <x v="2"/>
    <n v="55.988639702281851"/>
    <n v="53.100841871932161"/>
    <n v="0.89563259370720605"/>
    <n v="51.345224188208228"/>
    <n v="54.856459555656087"/>
    <n v="0"/>
    <n v="10211"/>
    <s v="rproblem"/>
    <x v="0"/>
    <n v="1.755617683723931"/>
  </r>
  <r>
    <x v="0"/>
    <n v="32.043650793650798"/>
    <n v="31.27484245676791"/>
    <n v="0.75385886069572339"/>
    <n v="29.79714354127308"/>
    <n v="32.752541372262748"/>
    <n v="0"/>
    <n v="11088"/>
    <s v="Rprob1"/>
    <x v="1"/>
    <n v="1.477698915494835"/>
  </r>
  <r>
    <x v="1"/>
    <n v="27.989106562417639"/>
    <n v="27.99007507643287"/>
    <n v="0.75138749134585114"/>
    <n v="26.517224727708829"/>
    <n v="29.462925425156911"/>
    <n v="0"/>
    <n v="11383"/>
    <s v="Rprob1"/>
    <x v="1"/>
    <n v="1.4728503487240421"/>
  </r>
  <r>
    <x v="2"/>
    <n v="28.410537655469589"/>
    <n v="28.602718506003079"/>
    <n v="0.77601456446339256"/>
    <n v="27.081575906044691"/>
    <n v="30.12386110596147"/>
    <n v="0"/>
    <n v="10211"/>
    <s v="Rprob1"/>
    <x v="1"/>
    <n v="1.5211425999583921"/>
  </r>
  <r>
    <x v="0"/>
    <n v="39.763708513708522"/>
    <n v="35.939677721205349"/>
    <n v="0.7850334319034572"/>
    <n v="34.400871040760762"/>
    <n v="37.478484401649943"/>
    <n v="0"/>
    <n v="11088"/>
    <s v="Rprob2"/>
    <x v="2"/>
    <n v="1.538806680444593"/>
  </r>
  <r>
    <x v="1"/>
    <n v="36.185539840112448"/>
    <n v="33.319597162132411"/>
    <n v="0.77926467843011127"/>
    <n v="31.7921026714824"/>
    <n v="34.847091652782417"/>
    <n v="0"/>
    <n v="11383"/>
    <s v="Rprob2"/>
    <x v="2"/>
    <n v="1.527494490650011"/>
  </r>
  <r>
    <x v="2"/>
    <n v="37.449809029478018"/>
    <n v="32.926512193665523"/>
    <n v="0.78862458159075355"/>
    <n v="31.380651456809911"/>
    <n v="34.472372930521118"/>
    <n v="0"/>
    <n v="10211"/>
    <s v="Rprob2"/>
    <x v="2"/>
    <n v="1.545860736855603"/>
  </r>
  <r>
    <x v="0"/>
    <n v="20.634920634920629"/>
    <n v="21.25669773421831"/>
    <n v="0.68208243961411918"/>
    <n v="19.919693509892191"/>
    <n v="22.593701958544429"/>
    <n v="0"/>
    <n v="11088"/>
    <s v="Rprob3"/>
    <x v="3"/>
    <n v="1.337004224326116"/>
  </r>
  <r>
    <x v="1"/>
    <n v="19.74874813318106"/>
    <n v="20.14669475957113"/>
    <n v="0.65890692411614726"/>
    <n v="18.855122429530219"/>
    <n v="21.43826708961204"/>
    <n v="0"/>
    <n v="11383"/>
    <s v="Rprob3"/>
    <x v="3"/>
    <n v="1.2915723300409081"/>
  </r>
  <r>
    <x v="2"/>
    <n v="19.02849867789639"/>
    <n v="18.92306134201505"/>
    <n v="0.68106756456691153"/>
    <n v="17.58803371063415"/>
    <n v="20.258088973395949"/>
    <n v="0"/>
    <n v="10211"/>
    <s v="Rprob3"/>
    <x v="3"/>
    <n v="1.3350276313808971"/>
  </r>
  <r>
    <x v="0"/>
    <n v="15.115440115440119"/>
    <n v="14.282793633533609"/>
    <n v="0.55713190875862839"/>
    <n v="13.19071491657005"/>
    <n v="15.37487235049716"/>
    <n v="0"/>
    <n v="11088"/>
    <s v="Rprob4"/>
    <x v="4"/>
    <n v="1.092078716963554"/>
  </r>
  <r>
    <x v="1"/>
    <n v="12.861284371431079"/>
    <n v="12.680824776594379"/>
    <n v="0.56818464529646506"/>
    <n v="11.567083913719999"/>
    <n v="13.794565639468759"/>
    <n v="0"/>
    <n v="11383"/>
    <s v="Rprob4"/>
    <x v="4"/>
    <n v="1.1137408628743819"/>
  </r>
  <r>
    <x v="2"/>
    <n v="13.172069336989519"/>
    <n v="12.87503642946514"/>
    <n v="0.60438038047814646"/>
    <n v="11.690330902758831"/>
    <n v="14.05974195617145"/>
    <n v="0"/>
    <n v="10211"/>
    <s v="Rprob4"/>
    <x v="4"/>
    <n v="1.1847055267063089"/>
  </r>
  <r>
    <x v="0"/>
    <n v="3.7427849927849932"/>
    <n v="3.3057899267619621"/>
    <n v="0.28191315743558693"/>
    <n v="2.753189448441876"/>
    <n v="3.858390405082047"/>
    <n v="0"/>
    <n v="11088"/>
    <s v="Rprob5"/>
    <x v="5"/>
    <n v="0.55260047832008574"/>
  </r>
  <r>
    <x v="1"/>
    <n v="3.2153210928577698"/>
    <n v="3.1176007762429512"/>
    <n v="0.28337456323118659"/>
    <n v="2.5621372782720102"/>
    <n v="3.6730642742138921"/>
    <n v="0"/>
    <n v="11383"/>
    <s v="Rprob5"/>
    <x v="5"/>
    <n v="0.55546349797094086"/>
  </r>
  <r>
    <x v="2"/>
    <n v="3.51581627656449"/>
    <n v="2.995798081747274"/>
    <n v="0.26219672085225748"/>
    <n v="2.481840457854529"/>
    <n v="3.5097557056400182"/>
    <n v="0"/>
    <n v="10211"/>
    <s v="Rprob5"/>
    <x v="5"/>
    <n v="0.51395762389274424"/>
  </r>
  <r>
    <x v="0"/>
    <n v="17.956349206349209"/>
    <n v="14.4619636518046"/>
    <n v="0.60178624420888061"/>
    <n v="13.282354408230161"/>
    <n v="15.64157289537904"/>
    <n v="0"/>
    <n v="11088"/>
    <s v="Rprob6"/>
    <x v="6"/>
    <n v="1.1796092435744421"/>
  </r>
  <r>
    <x v="1"/>
    <n v="15.88333479750505"/>
    <n v="12.366885102237919"/>
    <n v="0.52144867048292642"/>
    <n v="11.34475488978677"/>
    <n v="13.389015314689059"/>
    <n v="0"/>
    <n v="11383"/>
    <s v="Rprob6"/>
    <x v="6"/>
    <n v="1.022130212451144"/>
  </r>
  <r>
    <x v="2"/>
    <n v="17.079620017628049"/>
    <n v="13.01099308367233"/>
    <n v="0.57980897908949258"/>
    <n v="11.87445238157702"/>
    <n v="14.14753378576764"/>
    <n v="0"/>
    <n v="10211"/>
    <s v="Rprob6"/>
    <x v="6"/>
    <n v="1.136540702095312"/>
  </r>
  <r>
    <x v="0"/>
    <n v="4.4191919191919196"/>
    <n v="4.1196019839317701"/>
    <n v="0.37485564854833958"/>
    <n v="3.384817511390334"/>
    <n v="4.8543864564732049"/>
    <n v="0"/>
    <n v="11088"/>
    <s v="Rprob7"/>
    <x v="7"/>
    <n v="0.73478447254143531"/>
  </r>
  <r>
    <x v="1"/>
    <n v="3.8654133356760081"/>
    <n v="3.3380055586425361"/>
    <n v="0.30945212002790429"/>
    <n v="2.7314255075425011"/>
    <n v="3.9445856097425711"/>
    <n v="0"/>
    <n v="11383"/>
    <s v="Rprob7"/>
    <x v="7"/>
    <n v="0.60658005110003499"/>
  </r>
  <r>
    <x v="2"/>
    <n v="4.0348643619625886"/>
    <n v="3.842040962585529"/>
    <n v="0.40134527926964692"/>
    <n v="3.0553245405665481"/>
    <n v="4.6287573846045094"/>
    <n v="0"/>
    <n v="10211"/>
    <s v="Rprob7"/>
    <x v="7"/>
    <n v="0.78671642201898062"/>
  </r>
  <r>
    <x v="0"/>
    <n v="4.1035353535353538"/>
    <n v="4.1090001535726861"/>
    <n v="0.3172906511969667"/>
    <n v="3.4870534263859749"/>
    <n v="4.7309468807593973"/>
    <n v="0"/>
    <n v="11088"/>
    <s v="Rprob8"/>
    <x v="8"/>
    <n v="0.62194672718671118"/>
  </r>
  <r>
    <x v="1"/>
    <n v="3.8654133356760081"/>
    <n v="3.7810927022137668"/>
    <n v="0.2909308224363919"/>
    <n v="3.2108176201618859"/>
    <n v="4.3513677842656486"/>
    <n v="0"/>
    <n v="11383"/>
    <s v="Rprob8"/>
    <x v="8"/>
    <n v="0.57027508205188115"/>
  </r>
  <r>
    <x v="2"/>
    <n v="3.7508569190089118"/>
    <n v="4.4333559916152661"/>
    <n v="0.40253198992856742"/>
    <n v="3.644313381120226"/>
    <n v="5.2223986021103066"/>
    <n v="0"/>
    <n v="10211"/>
    <s v="Rprob8"/>
    <x v="8"/>
    <n v="0.7890426104950401"/>
  </r>
  <r>
    <x v="0"/>
    <n v="35.642135642135642"/>
    <n v="37.886465089676051"/>
    <n v="0.78632511723237941"/>
    <n v="36.345126473733693"/>
    <n v="39.427803705618423"/>
    <n v="0"/>
    <n v="11088"/>
    <s v="RProbInga"/>
    <x v="9"/>
    <n v="1.541338615942367"/>
  </r>
  <r>
    <x v="1"/>
    <n v="39.075814811561102"/>
    <n v="41.56940312049133"/>
    <n v="0.81295396980334556"/>
    <n v="39.975871751241627"/>
    <n v="43.162934489741033"/>
    <n v="0"/>
    <n v="11383"/>
    <s v="RProbInga"/>
    <x v="9"/>
    <n v="1.5935313692497011"/>
  </r>
  <r>
    <x v="2"/>
    <n v="36.862207423366947"/>
    <n v="39.675816430146362"/>
    <n v="0.89195431924194646"/>
    <n v="37.927408894581582"/>
    <n v="41.424223965711143"/>
    <n v="0"/>
    <n v="10211"/>
    <s v="RProbInga"/>
    <x v="9"/>
    <n v="1.7484075355647779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0">
  <r>
    <x v="0"/>
    <x v="0"/>
    <n v="37.394247038917086"/>
    <n v="29.875622584745251"/>
    <n v="2.9167828536157119"/>
    <n v="24.157765401018509"/>
    <n v="35.593479768471987"/>
    <n v="0"/>
    <n v="591"/>
    <s v="Ratg1"/>
    <x v="0"/>
    <n v="5.7178571837267436"/>
  </r>
  <r>
    <x v="0"/>
    <x v="1"/>
    <n v="39.228295819935703"/>
    <n v="34.646257088229547"/>
    <n v="3.0062790893937219"/>
    <n v="28.752903190283689"/>
    <n v="40.539610986175411"/>
    <n v="0"/>
    <n v="622"/>
    <s v="Ratg1"/>
    <x v="0"/>
    <n v="5.8933538979458628"/>
  </r>
  <r>
    <x v="0"/>
    <x v="2"/>
    <n v="41.214750542299349"/>
    <n v="32.683827153599587"/>
    <n v="3.059773696904351"/>
    <n v="26.685489754551011"/>
    <n v="38.682164552648167"/>
    <n v="0"/>
    <n v="461"/>
    <s v="Ratg1"/>
    <x v="0"/>
    <n v="5.9983373990485811"/>
  </r>
  <r>
    <x v="1"/>
    <x v="0"/>
    <n v="60.618279569892472"/>
    <n v="45.611893939754921"/>
    <n v="2.6186443975500899"/>
    <n v="40.478486541395917"/>
    <n v="50.745301338113933"/>
    <n v="0"/>
    <n v="744"/>
    <s v="Ratg1"/>
    <x v="0"/>
    <n v="5.1334073983590027"/>
  </r>
  <r>
    <x v="1"/>
    <x v="1"/>
    <n v="60.725075528700913"/>
    <n v="44.846887822480767"/>
    <n v="3.9801969528895169"/>
    <n v="37.044315762667708"/>
    <n v="52.649459882293833"/>
    <n v="0"/>
    <n v="662"/>
    <s v="Ratg1"/>
    <x v="0"/>
    <n v="7.8025720598130563"/>
  </r>
  <r>
    <x v="1"/>
    <x v="2"/>
    <n v="57.528409090909093"/>
    <n v="49.058685557313183"/>
    <n v="2.6491932056350471"/>
    <n v="43.865244389182621"/>
    <n v="54.252126725443752"/>
    <n v="0"/>
    <n v="704"/>
    <s v="Ratg1"/>
    <x v="0"/>
    <n v="5.1934411681305637"/>
  </r>
  <r>
    <x v="2"/>
    <x v="0"/>
    <n v="30.76923076923077"/>
    <n v="24.423159984937591"/>
    <n v="6.2351179107142496"/>
    <n v="12.20027075169682"/>
    <n v="36.646049218178348"/>
    <n v="0"/>
    <n v="78"/>
    <s v="Ratg1"/>
    <x v="0"/>
    <n v="12.22288923324076"/>
  </r>
  <r>
    <x v="2"/>
    <x v="1"/>
    <n v="29.870129870129869"/>
    <n v="29.583929197040479"/>
    <n v="8.5534318910335188"/>
    <n v="12.81622411148145"/>
    <n v="46.351634282599498"/>
    <n v="0"/>
    <n v="77"/>
    <s v="Ratg1"/>
    <x v="0"/>
    <n v="16.767705085559019"/>
  </r>
  <r>
    <x v="2"/>
    <x v="2"/>
    <n v="35.294117647058833"/>
    <n v="28.705881918900879"/>
    <n v="7.3018848553320366"/>
    <n v="14.391369360146181"/>
    <n v="43.020394477655579"/>
    <n v="0"/>
    <n v="68"/>
    <s v="Ratg1"/>
    <x v="0"/>
    <n v="14.3145125587547"/>
  </r>
  <r>
    <x v="3"/>
    <x v="0"/>
    <n v="51.063829787234042"/>
    <n v="42.234487746181827"/>
    <n v="2.496770942877351"/>
    <n v="37.339992547763352"/>
    <n v="47.12898294460031"/>
    <n v="0"/>
    <n v="1316"/>
    <s v="Ratg1"/>
    <x v="0"/>
    <n v="4.8944951984184808"/>
  </r>
  <r>
    <x v="3"/>
    <x v="1"/>
    <n v="50.43041606886657"/>
    <n v="44.20277659899218"/>
    <n v="2.3768605486421501"/>
    <n v="39.543302224628988"/>
    <n v="48.862250973355373"/>
    <n v="0"/>
    <n v="1394"/>
    <s v="Ratg1"/>
    <x v="0"/>
    <n v="4.6594743743631923"/>
  </r>
  <r>
    <x v="3"/>
    <x v="2"/>
    <n v="45.281456953642383"/>
    <n v="38.723017450681397"/>
    <n v="2.6131251346425599"/>
    <n v="33.6002836225625"/>
    <n v="43.845751278800293"/>
    <n v="0"/>
    <n v="1208"/>
    <s v="Ratg1"/>
    <x v="0"/>
    <n v="5.1227338281188972"/>
  </r>
  <r>
    <x v="4"/>
    <x v="0"/>
    <n v="49.883025734338453"/>
    <n v="42.052530572067752"/>
    <n v="1.38262898742137"/>
    <n v="39.342121369560253"/>
    <n v="44.762939774575251"/>
    <n v="0"/>
    <n v="3847"/>
    <s v="Ratg1"/>
    <x v="0"/>
    <n v="2.7104092025075022"/>
  </r>
  <r>
    <x v="4"/>
    <x v="1"/>
    <n v="47.66647694934548"/>
    <n v="42.286894472450243"/>
    <n v="1.4000258916749"/>
    <n v="39.542356190879261"/>
    <n v="45.031432754021218"/>
    <n v="0"/>
    <n v="3514"/>
    <s v="Ratg1"/>
    <x v="0"/>
    <n v="2.7445382815709789"/>
  </r>
  <r>
    <x v="4"/>
    <x v="2"/>
    <n v="48.748473748473749"/>
    <n v="44.770291492301467"/>
    <n v="1.559942969666317"/>
    <n v="41.712201194708832"/>
    <n v="47.828381789894117"/>
    <n v="0"/>
    <n v="3276"/>
    <s v="Ratg1"/>
    <x v="0"/>
    <n v="3.0580902975926469"/>
  </r>
  <r>
    <x v="5"/>
    <x v="0"/>
    <n v="49.984793187347933"/>
    <n v="40.883762779056823"/>
    <n v="1.069316302434224"/>
    <n v="38.787549859411342"/>
    <n v="42.97997569870229"/>
    <n v="0"/>
    <n v="6576"/>
    <s v="Ratg1"/>
    <x v="0"/>
    <n v="2.096212919645474"/>
  </r>
  <r>
    <x v="5"/>
    <x v="1"/>
    <n v="48.604243100973036"/>
    <n v="42.084520349133072"/>
    <n v="1.0903216219392351"/>
    <n v="39.947110285197148"/>
    <n v="44.221930413068982"/>
    <n v="0"/>
    <n v="6269"/>
    <s v="Ratg1"/>
    <x v="0"/>
    <n v="2.1374100639359179"/>
  </r>
  <r>
    <x v="5"/>
    <x v="2"/>
    <n v="48.329543466853252"/>
    <n v="42.207351035734362"/>
    <n v="1.1650613077311101"/>
    <n v="39.923381204430051"/>
    <n v="44.491320867038652"/>
    <n v="0"/>
    <n v="5717"/>
    <s v="Ratg1"/>
    <x v="0"/>
    <n v="2.2839698313043"/>
  </r>
  <r>
    <x v="0"/>
    <x v="0"/>
    <n v="7.2758037225042296"/>
    <n v="5.8997792344567719"/>
    <n v="1.4595519427778441"/>
    <n v="3.03857564822157"/>
    <n v="8.7609828206919733"/>
    <n v="0"/>
    <n v="591"/>
    <s v="Ratg2"/>
    <x v="1"/>
    <n v="2.8612035862352019"/>
  </r>
  <r>
    <x v="0"/>
    <x v="1"/>
    <n v="5.627009646302251"/>
    <n v="5.4580127463821109"/>
    <n v="1.400854707189596"/>
    <n v="2.711849697782204"/>
    <n v="8.2041757949820191"/>
    <n v="0"/>
    <n v="622"/>
    <s v="Ratg2"/>
    <x v="1"/>
    <n v="2.7461630485999069"/>
  </r>
  <r>
    <x v="0"/>
    <x v="2"/>
    <n v="9.3275488069414312"/>
    <n v="8.8986897281651469"/>
    <n v="2.010943760875584"/>
    <n v="4.9564638111154053"/>
    <n v="12.84091564521489"/>
    <n v="0"/>
    <n v="461"/>
    <s v="Ratg2"/>
    <x v="1"/>
    <n v="3.9422259170497411"/>
  </r>
  <r>
    <x v="1"/>
    <x v="0"/>
    <n v="14.6505376344086"/>
    <n v="11.58684130902124"/>
    <n v="1.684256640399068"/>
    <n v="8.285142343461537"/>
    <n v="14.888540274580951"/>
    <n v="0"/>
    <n v="744"/>
    <s v="Ratg2"/>
    <x v="1"/>
    <n v="3.3016989655597051"/>
  </r>
  <r>
    <x v="1"/>
    <x v="1"/>
    <n v="13.14199395770393"/>
    <n v="9.4519886655377121"/>
    <n v="1.515106789452993"/>
    <n v="6.4818517494645702"/>
    <n v="12.42212558161085"/>
    <n v="0"/>
    <n v="662"/>
    <s v="Ratg2"/>
    <x v="1"/>
    <n v="2.9701369160731419"/>
  </r>
  <r>
    <x v="1"/>
    <x v="2"/>
    <n v="14.91477272727273"/>
    <n v="12.66701683070492"/>
    <n v="1.782148372058139"/>
    <n v="9.1733181818194947"/>
    <n v="16.16071547959034"/>
    <n v="0"/>
    <n v="704"/>
    <s v="Ratg2"/>
    <x v="1"/>
    <n v="3.4936986488854238"/>
  </r>
  <r>
    <x v="2"/>
    <x v="0"/>
    <n v="14.1025641025641"/>
    <n v="10.00151982113116"/>
    <n v="2.7528277298146189"/>
    <n v="4.6050687994273334"/>
    <n v="15.39797084283498"/>
    <n v="0"/>
    <n v="78"/>
    <s v="Ratg2"/>
    <x v="1"/>
    <n v="5.3964510217038244"/>
  </r>
  <r>
    <x v="2"/>
    <x v="1"/>
    <n v="12.98701298701299"/>
    <n v="9.6762934578820854"/>
    <n v="3.110035432527936"/>
    <n v="3.5795409961089528"/>
    <n v="15.773045919655219"/>
    <n v="0"/>
    <n v="77"/>
    <s v="Ratg2"/>
    <x v="1"/>
    <n v="6.0967524617731339"/>
  </r>
  <r>
    <x v="2"/>
    <x v="2"/>
    <n v="16.17647058823529"/>
    <n v="12.53766757301516"/>
    <n v="3.3894345210669719"/>
    <n v="5.8930677224080146"/>
    <n v="19.182267423622321"/>
    <n v="0"/>
    <n v="68"/>
    <s v="Ratg2"/>
    <x v="1"/>
    <n v="6.6445998506071522"/>
  </r>
  <r>
    <x v="3"/>
    <x v="0"/>
    <n v="12.38601823708207"/>
    <n v="11.241655182690151"/>
    <n v="1.63201628932702"/>
    <n v="8.0423645490662441"/>
    <n v="14.440945816314059"/>
    <n v="0"/>
    <n v="1316"/>
    <s v="Ratg2"/>
    <x v="1"/>
    <n v="3.199290633623908"/>
  </r>
  <r>
    <x v="3"/>
    <x v="1"/>
    <n v="12.195121951219511"/>
    <n v="11.558840014542019"/>
    <n v="1.0413880254737311"/>
    <n v="9.5173568399251707"/>
    <n v="13.600323189158869"/>
    <n v="0"/>
    <n v="1394"/>
    <s v="Ratg2"/>
    <x v="1"/>
    <n v="2.041483174616852"/>
  </r>
  <r>
    <x v="3"/>
    <x v="2"/>
    <n v="12.41721854304636"/>
    <n v="11.50581260120571"/>
    <n v="1.244764138114844"/>
    <n v="9.0655944601703773"/>
    <n v="13.946030742241041"/>
    <n v="0"/>
    <n v="1208"/>
    <s v="Ratg2"/>
    <x v="1"/>
    <n v="2.4402181410353339"/>
  </r>
  <r>
    <x v="4"/>
    <x v="0"/>
    <n v="9.5918897842474671"/>
    <n v="7.8448789935222738"/>
    <n v="0.72523278573566852"/>
    <n v="6.4231833439292956"/>
    <n v="9.266574643115252"/>
    <n v="0"/>
    <n v="3847"/>
    <s v="Ratg2"/>
    <x v="1"/>
    <n v="1.4216956495929789"/>
  </r>
  <r>
    <x v="4"/>
    <x v="1"/>
    <n v="8.053500284575982"/>
    <n v="6.6573282592875342"/>
    <n v="0.67062071797407696"/>
    <n v="5.3426781204300591"/>
    <n v="7.9719783981450103"/>
    <n v="0"/>
    <n v="3514"/>
    <s v="Ratg2"/>
    <x v="1"/>
    <n v="1.3146501388574761"/>
  </r>
  <r>
    <x v="4"/>
    <x v="2"/>
    <n v="7.356532356532357"/>
    <n v="6.9655390331918667"/>
    <n v="0.75581090498764214"/>
    <n v="5.4838579459327361"/>
    <n v="8.4472201204509982"/>
    <n v="0"/>
    <n v="3276"/>
    <s v="Ratg2"/>
    <x v="1"/>
    <n v="1.4816810872591311"/>
  </r>
  <r>
    <x v="5"/>
    <x v="0"/>
    <n v="10.56873479318735"/>
    <n v="8.8768381869314368"/>
    <n v="0.62136940829114218"/>
    <n v="7.6587490410283454"/>
    <n v="10.09492733283453"/>
    <n v="0"/>
    <n v="6576"/>
    <s v="Ratg2"/>
    <x v="1"/>
    <n v="1.2180891459030909"/>
  </r>
  <r>
    <x v="5"/>
    <x v="1"/>
    <n v="9.3316318392088053"/>
    <n v="8.1606307217403771"/>
    <n v="0.49414021776879841"/>
    <n v="7.1919438194518541"/>
    <n v="9.1293176240289018"/>
    <n v="0"/>
    <n v="6269"/>
    <s v="Ratg2"/>
    <x v="1"/>
    <n v="0.96868690228852361"/>
  </r>
  <r>
    <x v="5"/>
    <x v="2"/>
    <n v="9.6204302956095855"/>
    <n v="8.9402521463639619"/>
    <n v="0.58187208032619409"/>
    <n v="7.7995582890326167"/>
    <n v="10.08094600369531"/>
    <n v="0"/>
    <n v="5717"/>
    <s v="Ratg2"/>
    <x v="1"/>
    <n v="1.1406938573313441"/>
  </r>
  <r>
    <x v="0"/>
    <x v="0"/>
    <n v="16.41285956006768"/>
    <n v="14.209329482647499"/>
    <n v="2.3445039330069308"/>
    <n v="9.6133278848592187"/>
    <n v="18.805331080435788"/>
    <n v="0"/>
    <n v="591"/>
    <s v="Ratg3"/>
    <x v="2"/>
    <n v="4.5960015977882849"/>
  </r>
  <r>
    <x v="0"/>
    <x v="1"/>
    <n v="13.5048231511254"/>
    <n v="13.31179827359585"/>
    <n v="2.2390499320333168"/>
    <n v="8.9224806978596884"/>
    <n v="17.70111584933202"/>
    <n v="0"/>
    <n v="622"/>
    <s v="Ratg3"/>
    <x v="2"/>
    <n v="4.3893175757361664"/>
  </r>
  <r>
    <x v="0"/>
    <x v="2"/>
    <n v="20.17353579175705"/>
    <n v="19.22504662686428"/>
    <n v="2.9127221627357072"/>
    <n v="13.514986990933821"/>
    <n v="24.935106262794751"/>
    <n v="0"/>
    <n v="461"/>
    <s v="Ratg3"/>
    <x v="2"/>
    <n v="5.7100596359304649"/>
  </r>
  <r>
    <x v="1"/>
    <x v="0"/>
    <n v="31.98924731182796"/>
    <n v="23.365649658224271"/>
    <n v="2.127380900194844"/>
    <n v="19.195280874129391"/>
    <n v="27.536018442319151"/>
    <n v="0"/>
    <n v="744"/>
    <s v="Ratg3"/>
    <x v="2"/>
    <n v="4.1703687840948804"/>
  </r>
  <r>
    <x v="1"/>
    <x v="1"/>
    <n v="31.570996978851959"/>
    <n v="23.443705878768441"/>
    <n v="3.7809517809876558"/>
    <n v="16.031723739437961"/>
    <n v="30.85568801809892"/>
    <n v="0"/>
    <n v="662"/>
    <s v="Ratg3"/>
    <x v="2"/>
    <n v="7.4119821393304779"/>
  </r>
  <r>
    <x v="1"/>
    <x v="2"/>
    <n v="30.68181818181818"/>
    <n v="25.76869987380239"/>
    <n v="4.0314943434555568"/>
    <n v="17.86541496130442"/>
    <n v="33.671984786300349"/>
    <n v="0"/>
    <n v="704"/>
    <s v="Ratg3"/>
    <x v="2"/>
    <n v="7.9032849124979654"/>
  </r>
  <r>
    <x v="2"/>
    <x v="0"/>
    <n v="26.92307692307692"/>
    <n v="22.92767688289387"/>
    <n v="6.2013512798650421"/>
    <n v="10.77098139202651"/>
    <n v="35.084372373761227"/>
    <n v="0"/>
    <n v="78"/>
    <s v="Ratg3"/>
    <x v="2"/>
    <n v="12.15669549086736"/>
  </r>
  <r>
    <x v="2"/>
    <x v="1"/>
    <n v="16.88311688311688"/>
    <n v="18.914570946361199"/>
    <n v="8.1331185713084366"/>
    <n v="2.97082633403287"/>
    <n v="34.858315558689533"/>
    <n v="0"/>
    <n v="77"/>
    <s v="Ratg3"/>
    <x v="2"/>
    <n v="15.943744612328331"/>
  </r>
  <r>
    <x v="2"/>
    <x v="2"/>
    <n v="26.47058823529412"/>
    <n v="23.39159543161005"/>
    <n v="7.1554727153629569"/>
    <n v="9.3641071765611432"/>
    <n v="37.419083686658951"/>
    <n v="0"/>
    <n v="68"/>
    <s v="Ratg3"/>
    <x v="2"/>
    <n v="14.027488255048899"/>
  </r>
  <r>
    <x v="3"/>
    <x v="0"/>
    <n v="17.249240121580549"/>
    <n v="11.58708287032286"/>
    <n v="1.020686213853631"/>
    <n v="9.5862009764310283"/>
    <n v="13.5879647642147"/>
    <n v="0"/>
    <n v="1316"/>
    <s v="Ratg3"/>
    <x v="2"/>
    <n v="2.0008818938918358"/>
  </r>
  <r>
    <x v="3"/>
    <x v="1"/>
    <n v="16.14060258249641"/>
    <n v="14.538934789211019"/>
    <n v="1.8266347469598929"/>
    <n v="10.95809459240467"/>
    <n v="18.119774986017379"/>
    <n v="0"/>
    <n v="1394"/>
    <s v="Ratg3"/>
    <x v="2"/>
    <n v="3.5808401968063541"/>
  </r>
  <r>
    <x v="3"/>
    <x v="2"/>
    <n v="17.715231788079471"/>
    <n v="15.46139306390122"/>
    <n v="1.8838723372781081"/>
    <n v="11.768276181707961"/>
    <n v="19.154509946094471"/>
    <n v="0"/>
    <n v="1208"/>
    <s v="Ratg3"/>
    <x v="2"/>
    <n v="3.6931168821932592"/>
  </r>
  <r>
    <x v="4"/>
    <x v="0"/>
    <n v="22.693007538341561"/>
    <n v="21.212417494943448"/>
    <n v="1.200176805287162"/>
    <n v="18.859674794421"/>
    <n v="23.5651601954659"/>
    <n v="0"/>
    <n v="3847"/>
    <s v="Ratg3"/>
    <x v="2"/>
    <n v="2.3527427005224499"/>
  </r>
  <r>
    <x v="4"/>
    <x v="1"/>
    <n v="20.119521912350599"/>
    <n v="16.37320359584097"/>
    <n v="0.99659550630604143"/>
    <n v="14.41952935698362"/>
    <n v="18.326877834698319"/>
    <n v="0"/>
    <n v="3514"/>
    <s v="Ratg3"/>
    <x v="2"/>
    <n v="1.953674238857348"/>
  </r>
  <r>
    <x v="4"/>
    <x v="2"/>
    <n v="20.20757020757021"/>
    <n v="18.521587517076171"/>
    <n v="1.2237462169044411"/>
    <n v="16.12257261370975"/>
    <n v="20.920602420442599"/>
    <n v="0"/>
    <n v="3276"/>
    <s v="Ratg3"/>
    <x v="2"/>
    <n v="2.3990149033664281"/>
  </r>
  <r>
    <x v="5"/>
    <x v="0"/>
    <n v="22.141119221411191"/>
    <n v="18.096307047916191"/>
    <n v="0.76477384038604024"/>
    <n v="16.597097879240192"/>
    <n v="19.595516216592181"/>
    <n v="0"/>
    <n v="6576"/>
    <s v="Ratg3"/>
    <x v="2"/>
    <n v="1.499209168675997"/>
  </r>
  <r>
    <x v="5"/>
    <x v="1"/>
    <n v="19.747966182804269"/>
    <n v="16.210277302914491"/>
    <n v="0.83414727526927024"/>
    <n v="14.57505816656994"/>
    <n v="17.84549643925904"/>
    <n v="0"/>
    <n v="6269"/>
    <s v="Ratg3"/>
    <x v="2"/>
    <n v="1.6352191363445481"/>
  </r>
  <r>
    <x v="5"/>
    <x v="2"/>
    <n v="21.042504810215149"/>
    <n v="18.423470570063511"/>
    <n v="0.94580956459566556"/>
    <n v="16.5693187779124"/>
    <n v="20.277622362214629"/>
    <n v="0"/>
    <n v="5717"/>
    <s v="Ratg3"/>
    <x v="2"/>
    <n v="1.854151792151113"/>
  </r>
  <r>
    <x v="0"/>
    <x v="0"/>
    <n v="1.8612521150592221"/>
    <n v="0.97756340842530054"/>
    <n v="0.31526619718589322"/>
    <n v="0.35953759682572672"/>
    <n v="1.595589220024874"/>
    <n v="0"/>
    <n v="591"/>
    <s v="Ratg4"/>
    <x v="3"/>
    <n v="0.61802581159957382"/>
  </r>
  <r>
    <x v="0"/>
    <x v="1"/>
    <n v="2.411575562700965"/>
    <n v="2.5838472713618299"/>
    <n v="0.99895893921158385"/>
    <n v="0.62553988098652991"/>
    <n v="4.54215466173713"/>
    <n v="0"/>
    <n v="622"/>
    <s v="Ratg4"/>
    <x v="3"/>
    <n v="1.9583073903753001"/>
  </r>
  <r>
    <x v="0"/>
    <x v="2"/>
    <n v="2.3861171366594358"/>
    <n v="2.9061624176770038"/>
    <n v="1.370659775415072"/>
    <n v="0.21914023673537611"/>
    <n v="5.593184598618631"/>
    <n v="0"/>
    <n v="461"/>
    <s v="Ratg4"/>
    <x v="3"/>
    <n v="2.6870221809416281"/>
  </r>
  <r>
    <x v="1"/>
    <x v="0"/>
    <n v="1.747311827956989"/>
    <n v="1.3438564479900781"/>
    <n v="0.5486163473248824"/>
    <n v="0.26838731638402852"/>
    <n v="2.4193255795961282"/>
    <n v="0"/>
    <n v="744"/>
    <s v="Ratg4"/>
    <x v="3"/>
    <n v="1.0754691316060501"/>
  </r>
  <r>
    <x v="1"/>
    <x v="1"/>
    <n v="2.5679758308157101"/>
    <n v="3.4248306202953849"/>
    <n v="1.0578186027046199"/>
    <n v="1.351137792652376"/>
    <n v="5.4985234479383953"/>
    <n v="0"/>
    <n v="662"/>
    <s v="Ratg4"/>
    <x v="3"/>
    <n v="2.07369282764301"/>
  </r>
  <r>
    <x v="1"/>
    <x v="2"/>
    <n v="2.2727272727272729"/>
    <n v="5.2499715251756074"/>
    <n v="3.4864852302561951"/>
    <n v="-1.5848851732248539"/>
    <n v="12.08482822357607"/>
    <n v="1"/>
    <n v="704"/>
    <s v="Ratg4"/>
    <x v="3"/>
    <n v="6.8348566984004613"/>
  </r>
  <r>
    <x v="2"/>
    <x v="0"/>
    <n v="8.9743589743589745"/>
    <n v="10.19846983781785"/>
    <n v="5.5963919202476546"/>
    <n v="-0.77230561928249009"/>
    <n v="21.169245294918198"/>
    <n v="1"/>
    <n v="78"/>
    <s v="Ratg4"/>
    <x v="3"/>
    <n v="10.97077545710034"/>
  </r>
  <r>
    <x v="2"/>
    <x v="1"/>
    <n v="6.4935064935064926"/>
    <n v="3.8450819361438611"/>
    <n v="1.9966392263474739"/>
    <n v="-6.9026241270745553E-2"/>
    <n v="7.7591901135584678"/>
    <n v="1"/>
    <n v="77"/>
    <s v="Ratg4"/>
    <x v="3"/>
    <n v="3.9141081774146058"/>
  </r>
  <r>
    <x v="2"/>
    <x v="2"/>
    <n v="8.8235294117647065"/>
    <n v="6.8387277670991811"/>
    <n v="2.6515115209137239"/>
    <n v="1.640741806243277"/>
    <n v="12.036713727955091"/>
    <n v="0"/>
    <n v="68"/>
    <s v="Ratg4"/>
    <x v="3"/>
    <n v="5.1979859608559043"/>
  </r>
  <r>
    <x v="3"/>
    <x v="0"/>
    <n v="4.0273556231003038"/>
    <n v="4.1653334850840924"/>
    <n v="1.288970067827568"/>
    <n v="1.6385266805252949"/>
    <n v="6.6921402896428894"/>
    <n v="0"/>
    <n v="1316"/>
    <s v="Ratg4"/>
    <x v="3"/>
    <n v="2.526806804558797"/>
  </r>
  <r>
    <x v="3"/>
    <x v="1"/>
    <n v="4.6628407460545196"/>
    <n v="4.8669941542903743"/>
    <n v="0.90820250812882897"/>
    <n v="3.0866009731354409"/>
    <n v="6.6473873354453081"/>
    <n v="0"/>
    <n v="1394"/>
    <s v="Ratg4"/>
    <x v="3"/>
    <n v="1.7803931811549341"/>
  </r>
  <r>
    <x v="3"/>
    <x v="2"/>
    <n v="3.311258278145695"/>
    <n v="3.7601085554469051"/>
    <n v="1.455288592699514"/>
    <n v="0.9071812292103465"/>
    <n v="6.6130358816834631"/>
    <n v="0"/>
    <n v="1208"/>
    <s v="Ratg4"/>
    <x v="3"/>
    <n v="2.852927326236558"/>
  </r>
  <r>
    <x v="4"/>
    <x v="0"/>
    <n v="5.510787626722121"/>
    <n v="5.5192082950927128"/>
    <n v="0.6483654278837504"/>
    <n v="4.2481980397665211"/>
    <n v="6.7902185504189054"/>
    <n v="0"/>
    <n v="3847"/>
    <s v="Ratg4"/>
    <x v="3"/>
    <n v="1.2710102553261919"/>
  </r>
  <r>
    <x v="4"/>
    <x v="1"/>
    <n v="5.7199772339214574"/>
    <n v="6.0012164425445453"/>
    <n v="0.69452331290359715"/>
    <n v="4.6397088939755458"/>
    <n v="7.362723991113544"/>
    <n v="0"/>
    <n v="3514"/>
    <s v="Ratg4"/>
    <x v="3"/>
    <n v="1.3615075485689989"/>
  </r>
  <r>
    <x v="4"/>
    <x v="2"/>
    <n v="4.1208791208791196"/>
    <n v="4.0638205269041894"/>
    <n v="0.62190984035045638"/>
    <n v="2.8446372069140091"/>
    <n v="5.2830038468943714"/>
    <n v="0"/>
    <n v="3276"/>
    <s v="Ratg4"/>
    <x v="3"/>
    <n v="1.2191833199901809"/>
  </r>
  <r>
    <x v="5"/>
    <x v="0"/>
    <n v="4.5012165450121664"/>
    <n v="4.4474030693321707"/>
    <n v="0.50228695630503728"/>
    <n v="3.462754836831492"/>
    <n v="5.4320513018328507"/>
    <n v="0"/>
    <n v="6576"/>
    <s v="Ratg4"/>
    <x v="3"/>
    <n v="0.98464823250067957"/>
  </r>
  <r>
    <x v="5"/>
    <x v="1"/>
    <n v="4.8333067474876366"/>
    <n v="5.0846957121325396"/>
    <n v="0.46191782648526802"/>
    <n v="4.1791759176291503"/>
    <n v="5.9902155066359279"/>
    <n v="0"/>
    <n v="6269"/>
    <s v="Ratg4"/>
    <x v="3"/>
    <n v="0.9055197945033886"/>
  </r>
  <r>
    <x v="5"/>
    <x v="2"/>
    <n v="3.6382718208850799"/>
    <n v="4.0229289155234316"/>
    <n v="0.61218178292616832"/>
    <n v="2.822816342734991"/>
    <n v="5.2230414883118712"/>
    <n v="0"/>
    <n v="5717"/>
    <s v="Ratg4"/>
    <x v="3"/>
    <n v="1.2001125727884401"/>
  </r>
  <r>
    <x v="0"/>
    <x v="0"/>
    <n v="6.9373942470389167"/>
    <n v="6.3662142980715606"/>
    <n v="1.695448216231636"/>
    <n v="3.042576149691941"/>
    <n v="9.6898524464511819"/>
    <n v="0"/>
    <n v="591"/>
    <s v="Ratg5"/>
    <x v="4"/>
    <n v="3.32363814837962"/>
  </r>
  <r>
    <x v="0"/>
    <x v="1"/>
    <n v="7.07395498392283"/>
    <n v="6.9340114595405344"/>
    <n v="1.6507943169489749"/>
    <n v="3.6978797388292288"/>
    <n v="10.17014318025184"/>
    <n v="0"/>
    <n v="622"/>
    <s v="Ratg5"/>
    <x v="4"/>
    <n v="3.2361317207113052"/>
  </r>
  <r>
    <x v="0"/>
    <x v="2"/>
    <n v="7.3752711496746199"/>
    <n v="9.5897654129837768"/>
    <n v="2.5254171242619501"/>
    <n v="4.6389731370765439"/>
    <n v="14.54055768889101"/>
    <n v="0"/>
    <n v="461"/>
    <s v="Ratg5"/>
    <x v="4"/>
    <n v="4.9507922759072329"/>
  </r>
  <r>
    <x v="1"/>
    <x v="0"/>
    <n v="13.84408602150538"/>
    <n v="10.83919709179562"/>
    <n v="1.59214904219023"/>
    <n v="7.7180594221998424"/>
    <n v="13.960334761391399"/>
    <n v="0"/>
    <n v="744"/>
    <s v="Ratg5"/>
    <x v="4"/>
    <n v="3.1211376695957771"/>
  </r>
  <r>
    <x v="1"/>
    <x v="1"/>
    <n v="10.57401812688822"/>
    <n v="6.9465085445915236"/>
    <n v="1.2667244932712769"/>
    <n v="4.4632874237110602"/>
    <n v="9.4297296654719887"/>
    <n v="0"/>
    <n v="662"/>
    <s v="Ratg5"/>
    <x v="4"/>
    <n v="2.4832211208804651"/>
  </r>
  <r>
    <x v="1"/>
    <x v="2"/>
    <n v="10.36931818181818"/>
    <n v="7.2879512220171163"/>
    <n v="1.3242430277913231"/>
    <n v="4.6919237814693346"/>
    <n v="9.8839786625648998"/>
    <n v="0"/>
    <n v="704"/>
    <s v="Ratg5"/>
    <x v="4"/>
    <n v="2.596027440547783"/>
  </r>
  <r>
    <x v="2"/>
    <x v="0"/>
    <n v="12.820512820512819"/>
    <n v="9.0922907464828704"/>
    <n v="2.6508354978344331"/>
    <n v="3.8957781657189718"/>
    <n v="14.28880332724677"/>
    <n v="0"/>
    <n v="78"/>
    <s v="Ratg5"/>
    <x v="4"/>
    <n v="5.1965125807638994"/>
  </r>
  <r>
    <x v="2"/>
    <x v="1"/>
    <n v="9.0909090909090917"/>
    <n v="6.6571350383635099"/>
    <n v="2.6097379200897119"/>
    <n v="1.5411399205983269"/>
    <n v="11.773130156128691"/>
    <n v="0"/>
    <n v="77"/>
    <s v="Ratg5"/>
    <x v="4"/>
    <n v="5.1159951177651823"/>
  </r>
  <r>
    <x v="2"/>
    <x v="2"/>
    <n v="2.9411764705882351"/>
    <n v="1.3034004670707731"/>
    <n v="1.1514710802017381"/>
    <n v="-0.95392727297903979"/>
    <n v="3.5607282071205861"/>
    <n v="1"/>
    <n v="68"/>
    <s v="Ratg5"/>
    <x v="4"/>
    <n v="2.2573277400498131"/>
  </r>
  <r>
    <x v="3"/>
    <x v="0"/>
    <n v="12.76595744680851"/>
    <n v="10.867752061330989"/>
    <n v="1.189150601138985"/>
    <n v="8.5366243605400847"/>
    <n v="13.198879762121891"/>
    <n v="0"/>
    <n v="1316"/>
    <s v="Ratg5"/>
    <x v="4"/>
    <n v="2.331127700790903"/>
  </r>
  <r>
    <x v="3"/>
    <x v="1"/>
    <n v="10.18651362984218"/>
    <n v="11.01443799163167"/>
    <n v="1.8405776288868381"/>
    <n v="7.4062648908901298"/>
    <n v="14.62261109237321"/>
    <n v="0"/>
    <n v="1394"/>
    <s v="Ratg5"/>
    <x v="4"/>
    <n v="3.6081731007415412"/>
  </r>
  <r>
    <x v="3"/>
    <x v="2"/>
    <n v="8.6920529801324502"/>
    <n v="8.3582654589161258"/>
    <n v="1.6114234420482689"/>
    <n v="5.1992535660036134"/>
    <n v="11.517277351828641"/>
    <n v="0"/>
    <n v="1208"/>
    <s v="Ratg5"/>
    <x v="4"/>
    <n v="3.1590118929125142"/>
  </r>
  <r>
    <x v="4"/>
    <x v="0"/>
    <n v="11.77540940992982"/>
    <n v="10.290471604139411"/>
    <n v="0.84650179034105477"/>
    <n v="8.6310486762587271"/>
    <n v="11.949894532020091"/>
    <n v="0"/>
    <n v="3847"/>
    <s v="Ratg5"/>
    <x v="4"/>
    <n v="1.65942292788068"/>
  </r>
  <r>
    <x v="4"/>
    <x v="1"/>
    <n v="10.64314171883893"/>
    <n v="10.650073061105211"/>
    <n v="1.003977419392686"/>
    <n v="8.681927701979296"/>
    <n v="12.618218420231109"/>
    <n v="0"/>
    <n v="3514"/>
    <s v="Ratg5"/>
    <x v="4"/>
    <n v="1.9681453591259079"/>
  </r>
  <r>
    <x v="4"/>
    <x v="2"/>
    <n v="12.36263736263736"/>
    <n v="11.47673571970353"/>
    <n v="0.94751076809617119"/>
    <n v="9.6192489120933296"/>
    <n v="13.33422252731372"/>
    <n v="0"/>
    <n v="3276"/>
    <s v="Ratg5"/>
    <x v="4"/>
    <n v="1.8574868076101969"/>
  </r>
  <r>
    <x v="5"/>
    <x v="0"/>
    <n v="11.785279805352801"/>
    <n v="10.07310992631227"/>
    <n v="0.5971436837160915"/>
    <n v="8.9025111971608872"/>
    <n v="11.24370865546366"/>
    <n v="0"/>
    <n v="6576"/>
    <s v="Ratg5"/>
    <x v="4"/>
    <n v="1.170598729151386"/>
  </r>
  <r>
    <x v="5"/>
    <x v="1"/>
    <n v="10.161110224916261"/>
    <n v="9.9901188885859149"/>
    <n v="0.75593464821146872"/>
    <n v="8.5082237374182199"/>
    <n v="11.47201403975361"/>
    <n v="0"/>
    <n v="6269"/>
    <s v="Ratg5"/>
    <x v="4"/>
    <n v="1.4818951511676961"/>
  </r>
  <r>
    <x v="5"/>
    <x v="2"/>
    <n v="10.827357005422421"/>
    <n v="9.956515041709963"/>
    <n v="0.71958546527120537"/>
    <n v="8.5458497978996206"/>
    <n v="11.3671802855203"/>
    <n v="0"/>
    <n v="5717"/>
    <s v="Ratg5"/>
    <x v="4"/>
    <n v="1.4106652438103411"/>
  </r>
  <r>
    <x v="0"/>
    <x v="0"/>
    <n v="2.1996615905245349"/>
    <n v="1.1348718071184689"/>
    <n v="0.33785054216909111"/>
    <n v="0.47257322456446432"/>
    <n v="1.797170389672474"/>
    <n v="0"/>
    <n v="591"/>
    <s v="Ratg6"/>
    <x v="5"/>
    <n v="0.66229858255400509"/>
  </r>
  <r>
    <x v="0"/>
    <x v="1"/>
    <n v="1.768488745980707"/>
    <n v="1.2918880832884949"/>
    <n v="0.38709117148629818"/>
    <n v="0.5330545896226524"/>
    <n v="2.0507215769543379"/>
    <n v="0"/>
    <n v="622"/>
    <s v="Ratg6"/>
    <x v="5"/>
    <n v="0.75883349366584296"/>
  </r>
  <r>
    <x v="0"/>
    <x v="2"/>
    <n v="1.952277657266811"/>
    <n v="2.5018212924551242"/>
    <n v="1.3408582946628029"/>
    <n v="-0.1267784840046908"/>
    <n v="5.1304210689149397"/>
    <n v="1"/>
    <n v="461"/>
    <s v="Ratg6"/>
    <x v="5"/>
    <n v="2.628599776459815"/>
  </r>
  <r>
    <x v="1"/>
    <x v="0"/>
    <n v="4.032258064516129"/>
    <n v="2.6843999495487458"/>
    <n v="0.75596943099155378"/>
    <n v="1.202450329502615"/>
    <n v="4.1663495695948773"/>
    <n v="0"/>
    <n v="744"/>
    <s v="Ratg6"/>
    <x v="5"/>
    <n v="1.4819496200461311"/>
  </r>
  <r>
    <x v="1"/>
    <x v="1"/>
    <n v="2.870090634441087"/>
    <n v="1.1116490555654439"/>
    <n v="0.36491799445778428"/>
    <n v="0.39628271028640938"/>
    <n v="1.8270154008444781"/>
    <n v="0"/>
    <n v="662"/>
    <s v="Ratg6"/>
    <x v="5"/>
    <n v="0.71536634527903442"/>
  </r>
  <r>
    <x v="1"/>
    <x v="2"/>
    <n v="2.982954545454545"/>
    <n v="1.788744393818779"/>
    <n v="0.6727877868440878"/>
    <n v="0.46982066180129572"/>
    <n v="3.1076681258362631"/>
    <n v="0"/>
    <n v="704"/>
    <s v="Ratg6"/>
    <x v="5"/>
    <n v="1.3189237320174829"/>
  </r>
  <r>
    <x v="2"/>
    <x v="0"/>
    <n v="7.6923076923076934"/>
    <n v="5.4553744478897226"/>
    <n v="2.1323311905099991"/>
    <n v="1.275301460753139"/>
    <n v="9.6354474350263057"/>
    <n v="0"/>
    <n v="78"/>
    <s v="Ratg6"/>
    <x v="5"/>
    <n v="4.1800729871365832"/>
  </r>
  <r>
    <x v="2"/>
    <x v="1"/>
    <n v="2.5974025974025969"/>
    <n v="2.3324846086952902"/>
    <n v="1.6357408382949239"/>
    <n v="-0.8741370517503243"/>
    <n v="5.5391062691409054"/>
    <n v="1"/>
    <n v="77"/>
    <s v="Ratg6"/>
    <x v="5"/>
    <n v="3.2066216604456148"/>
  </r>
  <r>
    <x v="2"/>
    <x v="2"/>
    <n v="4.4117647058823533"/>
    <n v="8.3674831181831717"/>
    <n v="6.2936397631984997"/>
    <n v="-3.9704799167716152"/>
    <n v="20.705446153137959"/>
    <n v="1"/>
    <n v="68"/>
    <s v="Ratg6"/>
    <x v="5"/>
    <n v="12.33796303495479"/>
  </r>
  <r>
    <x v="3"/>
    <x v="0"/>
    <n v="5.0911854103343464"/>
    <n v="4.399068468698875"/>
    <n v="1.294421178262539"/>
    <n v="1.861575688349576"/>
    <n v="6.9365612490481734"/>
    <n v="0"/>
    <n v="1316"/>
    <s v="Ratg6"/>
    <x v="5"/>
    <n v="2.5374927803492979"/>
  </r>
  <r>
    <x v="3"/>
    <x v="1"/>
    <n v="3.4433285509325682"/>
    <n v="4.3896455036262836"/>
    <n v="1.3346740231768861"/>
    <n v="1.7732196419266399"/>
    <n v="7.0060713653259281"/>
    <n v="0"/>
    <n v="1394"/>
    <s v="Ratg6"/>
    <x v="5"/>
    <n v="2.6164258616996441"/>
  </r>
  <r>
    <x v="3"/>
    <x v="2"/>
    <n v="3.0629139072847682"/>
    <n v="3.6184915277405918"/>
    <n v="1.4457346410220819"/>
    <n v="0.7842936342439204"/>
    <n v="6.452689421237265"/>
    <n v="0"/>
    <n v="1208"/>
    <s v="Ratg6"/>
    <x v="5"/>
    <n v="2.8341978934966718"/>
  </r>
  <r>
    <x v="4"/>
    <x v="0"/>
    <n v="4.5749935014296854"/>
    <n v="4.0687142255032764"/>
    <n v="0.50213706797849422"/>
    <n v="3.0843598235987351"/>
    <n v="5.0530686274078187"/>
    <n v="0"/>
    <n v="3847"/>
    <s v="Ratg6"/>
    <x v="5"/>
    <n v="0.98435440190454204"/>
  </r>
  <r>
    <x v="4"/>
    <x v="1"/>
    <n v="4.0694365395560617"/>
    <n v="4.4426338874951217"/>
    <n v="0.62967043384397225"/>
    <n v="3.208260565734097"/>
    <n v="5.6770072092561463"/>
    <n v="0"/>
    <n v="3514"/>
    <s v="Ratg6"/>
    <x v="5"/>
    <n v="1.234373321761024"/>
  </r>
  <r>
    <x v="4"/>
    <x v="2"/>
    <n v="3.785103785103785"/>
    <n v="3.0766398496043692"/>
    <n v="0.41448012729229983"/>
    <n v="2.2640988269741129"/>
    <n v="3.8891808722346242"/>
    <n v="0"/>
    <n v="3276"/>
    <s v="Ratg6"/>
    <x v="5"/>
    <n v="0.81254102263025541"/>
  </r>
  <r>
    <x v="5"/>
    <x v="0"/>
    <n v="4.440389294403893"/>
    <n v="3.7765341976417299"/>
    <n v="0.44775353929828582"/>
    <n v="2.8987894632189719"/>
    <n v="4.6542789320644884"/>
    <n v="0"/>
    <n v="6576"/>
    <s v="Ratg6"/>
    <x v="5"/>
    <n v="0.87774473442275847"/>
  </r>
  <r>
    <x v="5"/>
    <x v="1"/>
    <n v="3.557186154091561"/>
    <n v="3.7838627301493211"/>
    <n v="0.49477924995117678"/>
    <n v="2.8139231022518478"/>
    <n v="4.7538023580467934"/>
    <n v="0"/>
    <n v="6269"/>
    <s v="Ratg6"/>
    <x v="5"/>
    <n v="0.96993962789747246"/>
  </r>
  <r>
    <x v="5"/>
    <x v="2"/>
    <n v="3.3933881406332"/>
    <n v="3.1459219457446701"/>
    <n v="0.48259850672538401"/>
    <n v="2.199842608392172"/>
    <n v="4.0920012830971677"/>
    <n v="0"/>
    <n v="5717"/>
    <s v="Ratg6"/>
    <x v="5"/>
    <n v="0.94607933735249772"/>
  </r>
  <r>
    <x v="0"/>
    <x v="0"/>
    <n v="2.5380710659898482"/>
    <n v="2.315054215793269"/>
    <n v="1.013116791030634"/>
    <n v="0.32901088919878652"/>
    <n v="4.301097542387752"/>
    <n v="0"/>
    <n v="591"/>
    <s v="Ratg7"/>
    <x v="6"/>
    <n v="1.986043326594483"/>
  </r>
  <r>
    <x v="0"/>
    <x v="1"/>
    <n v="3.054662379421222"/>
    <n v="3.729403770178656"/>
    <n v="1.335264860972093"/>
    <n v="1.111819660651749"/>
    <n v="6.3469878797055639"/>
    <n v="0"/>
    <n v="622"/>
    <s v="Ratg7"/>
    <x v="6"/>
    <n v="2.617584109526907"/>
  </r>
  <r>
    <x v="0"/>
    <x v="2"/>
    <n v="3.68763557483731"/>
    <n v="2.5811916123906551"/>
    <n v="0.63651013424154212"/>
    <n v="1.333386081230868"/>
    <n v="3.8289971435504411"/>
    <n v="0"/>
    <n v="461"/>
    <s v="Ratg7"/>
    <x v="6"/>
    <n v="1.247805531159786"/>
  </r>
  <r>
    <x v="1"/>
    <x v="0"/>
    <n v="5.6451612903225801"/>
    <n v="4.7066522376683819"/>
    <n v="1.127254898097545"/>
    <n v="2.4968605457746111"/>
    <n v="6.9164439295621518"/>
    <n v="0"/>
    <n v="744"/>
    <s v="Ratg7"/>
    <x v="6"/>
    <n v="2.2097916918937708"/>
  </r>
  <r>
    <x v="1"/>
    <x v="1"/>
    <n v="4.380664652567976"/>
    <n v="2.512368801411375"/>
    <n v="0.77416514783757273"/>
    <n v="0.99473552253223252"/>
    <n v="4.0300020802905161"/>
    <n v="0"/>
    <n v="662"/>
    <s v="Ratg7"/>
    <x v="6"/>
    <n v="1.517633278879142"/>
  </r>
  <r>
    <x v="1"/>
    <x v="2"/>
    <n v="4.4034090909090908"/>
    <n v="2.3148953707701478"/>
    <n v="0.73356556651760718"/>
    <n v="0.87682373274391456"/>
    <n v="3.7529670087963818"/>
    <n v="0"/>
    <n v="704"/>
    <s v="Ratg7"/>
    <x v="6"/>
    <n v="1.4380716380262339"/>
  </r>
  <r>
    <x v="2"/>
    <x v="0"/>
    <n v="11.53846153846154"/>
    <n v="6.471199911839931"/>
    <n v="2.2018590256757888"/>
    <n v="2.154829417578719"/>
    <n v="10.787570406101141"/>
    <n v="0"/>
    <n v="78"/>
    <s v="Ratg7"/>
    <x v="6"/>
    <n v="4.3163704942612124"/>
  </r>
  <r>
    <x v="2"/>
    <x v="1"/>
    <n v="11.688311688311691"/>
    <n v="8.4761233477859736"/>
    <n v="2.869134715309285"/>
    <n v="2.8516201811123221"/>
    <n v="14.100626514459631"/>
    <n v="0"/>
    <n v="77"/>
    <s v="Ratg7"/>
    <x v="6"/>
    <n v="5.6245031666736516"/>
  </r>
  <r>
    <x v="2"/>
    <x v="2"/>
    <n v="8.8235294117647065"/>
    <n v="4.7660206627781001"/>
    <n v="2.0811340888777519"/>
    <n v="0.68619461211950616"/>
    <n v="8.8458467134366927"/>
    <n v="0"/>
    <n v="68"/>
    <s v="Ratg7"/>
    <x v="6"/>
    <n v="4.0798260506585926"/>
  </r>
  <r>
    <x v="3"/>
    <x v="0"/>
    <n v="1.899696048632219"/>
    <n v="1.041233624913122"/>
    <n v="0.32155137575307258"/>
    <n v="0.4108867886692889"/>
    <n v="1.6715804611569549"/>
    <n v="0"/>
    <n v="1316"/>
    <s v="Ratg7"/>
    <x v="6"/>
    <n v="0.63034683624383325"/>
  </r>
  <r>
    <x v="3"/>
    <x v="1"/>
    <n v="1.14777618364419"/>
    <n v="0.57843143301976907"/>
    <n v="0.25357064356367881"/>
    <n v="8.1344670209593406E-2"/>
    <n v="1.0755181958299449"/>
    <n v="0"/>
    <n v="1394"/>
    <s v="Ratg7"/>
    <x v="6"/>
    <n v="0.49708676281017572"/>
  </r>
  <r>
    <x v="3"/>
    <x v="2"/>
    <n v="1.4072847682119209"/>
    <n v="0.33086223017409178"/>
    <n v="0.12582629995736991"/>
    <n v="8.4194118221304168E-2"/>
    <n v="0.57753034212687948"/>
    <n v="0"/>
    <n v="1208"/>
    <s v="Ratg7"/>
    <x v="6"/>
    <n v="0.24666811195278759"/>
  </r>
  <r>
    <x v="4"/>
    <x v="0"/>
    <n v="4.7309591889784244"/>
    <n v="4.1874026467877101"/>
    <n v="0.52733673161381756"/>
    <n v="3.1536485860891941"/>
    <n v="5.2211567074862266"/>
    <n v="0"/>
    <n v="3847"/>
    <s v="Ratg7"/>
    <x v="6"/>
    <n v="1.0337540606985161"/>
  </r>
  <r>
    <x v="4"/>
    <x v="1"/>
    <n v="4.1832669322709162"/>
    <n v="3.6502994659492241"/>
    <n v="0.61569221797979345"/>
    <n v="2.4433283149447731"/>
    <n v="4.8572706169536737"/>
    <n v="0"/>
    <n v="3514"/>
    <s v="Ratg7"/>
    <x v="6"/>
    <n v="1.2069711510044501"/>
  </r>
  <r>
    <x v="4"/>
    <x v="2"/>
    <n v="4.8840048840048844"/>
    <n v="3.9517639720488562"/>
    <n v="0.5362590735203242"/>
    <n v="2.9004892128957591"/>
    <n v="5.0030387312019533"/>
    <n v="0"/>
    <n v="3276"/>
    <s v="Ratg7"/>
    <x v="6"/>
    <n v="1.0512747591530971"/>
  </r>
  <r>
    <x v="5"/>
    <x v="0"/>
    <n v="4.1514598540145986"/>
    <n v="3.2219406194035249"/>
    <n v="0.32738180774199532"/>
    <n v="2.5801642119145218"/>
    <n v="3.8637170268925281"/>
    <n v="0"/>
    <n v="6576"/>
    <s v="Ratg7"/>
    <x v="6"/>
    <n v="0.64177640748900333"/>
  </r>
  <r>
    <x v="5"/>
    <x v="1"/>
    <n v="3.5093316318392089"/>
    <n v="2.780445921261395"/>
    <n v="0.3649603361406798"/>
    <n v="2.0649965715391549"/>
    <n v="3.4958952709836359"/>
    <n v="0"/>
    <n v="6269"/>
    <s v="Ratg7"/>
    <x v="6"/>
    <n v="0.71544934972224072"/>
  </r>
  <r>
    <x v="5"/>
    <x v="2"/>
    <n v="4.0405807241560261"/>
    <n v="2.714312246490806"/>
    <n v="0.30515363444134702"/>
    <n v="2.1160933456037871"/>
    <n v="3.3125311473778249"/>
    <n v="0"/>
    <n v="5717"/>
    <s v="Ratg7"/>
    <x v="6"/>
    <n v="0.59821890088701912"/>
  </r>
  <r>
    <x v="0"/>
    <x v="0"/>
    <n v="4.230118443316413"/>
    <n v="4.1501664995815233"/>
    <n v="1.4001529091196721"/>
    <n v="1.405404626135391"/>
    <n v="6.8949283730276552"/>
    <n v="0"/>
    <n v="591"/>
    <s v="Ratg8Annan"/>
    <x v="7"/>
    <n v="2.7447618734461319"/>
  </r>
  <r>
    <x v="0"/>
    <x v="1"/>
    <n v="4.019292604501608"/>
    <n v="4.8387098871687959"/>
    <n v="1.5846722040562919"/>
    <n v="1.7322005335661601"/>
    <n v="7.9452192407714328"/>
    <n v="0"/>
    <n v="622"/>
    <s v="Ratg8Annan"/>
    <x v="7"/>
    <n v="3.106509353602636"/>
  </r>
  <r>
    <x v="0"/>
    <x v="2"/>
    <n v="6.2906724511930596"/>
    <n v="7.7716637003012057"/>
    <n v="2.2519601603914632"/>
    <n v="3.3569526172855051"/>
    <n v="12.186374783316911"/>
    <n v="0"/>
    <n v="461"/>
    <s v="Ratg8Annan"/>
    <x v="7"/>
    <n v="4.4147110830157006"/>
  </r>
  <r>
    <x v="1"/>
    <x v="0"/>
    <n v="7.661290322580645"/>
    <n v="6.2164442516108043"/>
    <n v="1.272555808050112"/>
    <n v="3.7218148143413612"/>
    <n v="8.7110736888802478"/>
    <n v="0"/>
    <n v="744"/>
    <s v="Ratg8Annan"/>
    <x v="7"/>
    <n v="2.4946294372694431"/>
  </r>
  <r>
    <x v="1"/>
    <x v="1"/>
    <n v="7.7039274924471286"/>
    <n v="5.2260805301289572"/>
    <n v="1.1348443838240549"/>
    <n v="3.0013903486460909"/>
    <n v="7.4507707116118231"/>
    <n v="0"/>
    <n v="662"/>
    <s v="Ratg8Annan"/>
    <x v="7"/>
    <n v="2.2246901814828659"/>
  </r>
  <r>
    <x v="1"/>
    <x v="2"/>
    <n v="8.8068181818181817"/>
    <n v="7.1258306185306024"/>
    <n v="1.359263725975524"/>
    <n v="4.4611490929203796"/>
    <n v="9.7905121441408234"/>
    <n v="0"/>
    <n v="704"/>
    <s v="Ratg8Annan"/>
    <x v="7"/>
    <n v="2.664681525610221"/>
  </r>
  <r>
    <x v="2"/>
    <x v="0"/>
    <n v="2.5641025641025639"/>
    <n v="5.3794356188622876"/>
    <n v="5.2251027383183306"/>
    <n v="-4.8634904841104722"/>
    <n v="15.62236172183505"/>
    <n v="1"/>
    <n v="78"/>
    <s v="Ratg8Annan"/>
    <x v="7"/>
    <n v="10.24292610297276"/>
  </r>
  <r>
    <x v="2"/>
    <x v="1"/>
    <n v="3.8961038961038961"/>
    <n v="2.9852306137701099"/>
    <n v="1.761171609243948"/>
    <n v="-0.46727903675025939"/>
    <n v="6.43774026429048"/>
    <n v="1"/>
    <n v="77"/>
    <s v="Ratg8Annan"/>
    <x v="7"/>
    <n v="3.4525096505203701"/>
  </r>
  <r>
    <x v="2"/>
    <x v="2"/>
    <n v="7.3529411764705888"/>
    <n v="5.6989398059159848"/>
    <n v="2.446655981842079"/>
    <n v="0.9025497678758474"/>
    <n v="10.495329843956119"/>
    <n v="0"/>
    <n v="68"/>
    <s v="Ratg8Annan"/>
    <x v="7"/>
    <n v="4.796390038040137"/>
  </r>
  <r>
    <x v="3"/>
    <x v="0"/>
    <n v="8.8145896656534948"/>
    <n v="8.6661695301842627"/>
    <n v="1.7902693207614051"/>
    <n v="5.156650717759887"/>
    <n v="12.175688342608639"/>
    <n v="0"/>
    <n v="1316"/>
    <s v="Ratg8Annan"/>
    <x v="7"/>
    <n v="3.509518812424377"/>
  </r>
  <r>
    <x v="3"/>
    <x v="1"/>
    <n v="6.7431850789096126"/>
    <n v="6.7654034836702319"/>
    <n v="1.0851980017379379"/>
    <n v="4.6380374995376297"/>
    <n v="8.8927694678028342"/>
    <n v="0"/>
    <n v="1394"/>
    <s v="Ratg8Annan"/>
    <x v="7"/>
    <n v="2.1273659841326018"/>
  </r>
  <r>
    <x v="3"/>
    <x v="2"/>
    <n v="7.1192052980132452"/>
    <n v="7.0930531495787621"/>
    <n v="1.570052761591088"/>
    <n v="4.0151437578288238"/>
    <n v="10.1709625413287"/>
    <n v="0"/>
    <n v="1208"/>
    <s v="Ratg8Annan"/>
    <x v="7"/>
    <n v="3.0779093917499392"/>
  </r>
  <r>
    <x v="4"/>
    <x v="0"/>
    <n v="5.4847933454639977"/>
    <n v="4.8093452704791773"/>
    <n v="0.60386719255402077"/>
    <n v="3.6255662446659591"/>
    <n v="5.9931242962923967"/>
    <n v="0"/>
    <n v="3847"/>
    <s v="Ratg8Annan"/>
    <x v="7"/>
    <n v="1.183779025813219"/>
  </r>
  <r>
    <x v="4"/>
    <x v="1"/>
    <n v="5.3784860557768921"/>
    <n v="5.1628410025594524"/>
    <n v="0.68822148735768229"/>
    <n v="3.8136872265580819"/>
    <n v="6.5119947785608199"/>
    <n v="0"/>
    <n v="3514"/>
    <s v="Ratg8Annan"/>
    <x v="7"/>
    <n v="1.349153776001369"/>
  </r>
  <r>
    <x v="4"/>
    <x v="2"/>
    <n v="5.7081807081807083"/>
    <n v="4.6726523927742596"/>
    <n v="0.48426368633554201"/>
    <n v="3.7233086606915751"/>
    <n v="5.6219961248569463"/>
    <n v="0"/>
    <n v="3276"/>
    <s v="Ratg8Annan"/>
    <x v="7"/>
    <n v="0.94934373208268585"/>
  </r>
  <r>
    <x v="5"/>
    <x v="0"/>
    <n v="6.25"/>
    <n v="5.8965558562652332"/>
    <n v="0.61151053089193597"/>
    <n v="4.6977933643469099"/>
    <n v="7.0953183481835573"/>
    <n v="0"/>
    <n v="6576"/>
    <s v="Ratg8Annan"/>
    <x v="7"/>
    <n v="1.198762491918324"/>
  </r>
  <r>
    <x v="5"/>
    <x v="1"/>
    <n v="5.7744456851172439"/>
    <n v="5.5453754309881873"/>
    <n v="0.50458188385017511"/>
    <n v="4.5562192270573671"/>
    <n v="6.5345316349190083"/>
    <n v="0"/>
    <n v="6269"/>
    <s v="Ratg8Annan"/>
    <x v="7"/>
    <n v="0.9891562039308206"/>
  </r>
  <r>
    <x v="5"/>
    <x v="2"/>
    <n v="6.4544341437817039"/>
    <n v="5.8229957580364307"/>
    <n v="0.55302903043876894"/>
    <n v="4.7388454107749336"/>
    <n v="6.9071461052979277"/>
    <n v="0"/>
    <n v="5717"/>
    <s v="Ratg8Annan"/>
    <x v="7"/>
    <n v="1.0841503472614971"/>
  </r>
  <r>
    <x v="0"/>
    <x v="0"/>
    <n v="45.008460236886627"/>
    <n v="52.668006341020742"/>
    <n v="3.3953991995640518"/>
    <n v="46.011903134441347"/>
    <n v="59.324109547600138"/>
    <n v="0"/>
    <n v="591"/>
    <s v="RatgIngen"/>
    <x v="8"/>
    <n v="6.6561032065794006"/>
  </r>
  <r>
    <x v="0"/>
    <x v="1"/>
    <n v="44.533762057877823"/>
    <n v="45.85065570617315"/>
    <n v="3.22872648837253"/>
    <n v="39.521227442914757"/>
    <n v="52.180083969431543"/>
    <n v="0"/>
    <n v="622"/>
    <s v="RatgIngen"/>
    <x v="8"/>
    <n v="6.3294282632583858"/>
  </r>
  <r>
    <x v="0"/>
    <x v="2"/>
    <n v="40.780911062906718"/>
    <n v="48.004854337120733"/>
    <n v="3.67514530025145"/>
    <n v="40.800151086112599"/>
    <n v="55.209557588128853"/>
    <n v="0"/>
    <n v="461"/>
    <s v="RatgIngen"/>
    <x v="8"/>
    <n v="7.2047032510081213"/>
  </r>
  <r>
    <x v="1"/>
    <x v="0"/>
    <n v="22.177419354838712"/>
    <n v="34.154769493104169"/>
    <n v="2.55302041115843"/>
    <n v="29.150006769664731"/>
    <n v="39.15953221654361"/>
    <n v="0"/>
    <n v="744"/>
    <s v="RatgIngen"/>
    <x v="8"/>
    <n v="5.0047627234394376"/>
  </r>
  <r>
    <x v="1"/>
    <x v="1"/>
    <n v="23.71601208459214"/>
    <n v="40.460086839240468"/>
    <n v="3.9168330659297301"/>
    <n v="32.78173006320494"/>
    <n v="48.138443615276017"/>
    <n v="0"/>
    <n v="662"/>
    <s v="RatgIngen"/>
    <x v="8"/>
    <n v="7.6783567760355389"/>
  </r>
  <r>
    <x v="1"/>
    <x v="2"/>
    <n v="23.57954545454546"/>
    <n v="30.77634893531301"/>
    <n v="4.2069556867989526"/>
    <n v="22.529092068637901"/>
    <n v="39.023605801988111"/>
    <n v="0"/>
    <n v="704"/>
    <s v="RatgIngen"/>
    <x v="8"/>
    <n v="8.2472568666751052"/>
  </r>
  <r>
    <x v="2"/>
    <x v="0"/>
    <n v="39.743589743589737"/>
    <n v="43.435861198026437"/>
    <n v="8.6482352989020477"/>
    <n v="26.482465346467709"/>
    <n v="60.389257049585183"/>
    <n v="0"/>
    <n v="78"/>
    <s v="RatgIngen"/>
    <x v="8"/>
    <n v="16.953395851558739"/>
  </r>
  <r>
    <x v="2"/>
    <x v="1"/>
    <n v="41.558441558441558"/>
    <n v="41.552743222490832"/>
    <n v="8.7739836457311426"/>
    <n v="24.3526798945345"/>
    <n v="58.752806550447147"/>
    <n v="0"/>
    <n v="77"/>
    <s v="RatgIngen"/>
    <x v="8"/>
    <n v="17.200063327956329"/>
  </r>
  <r>
    <x v="2"/>
    <x v="2"/>
    <n v="30.882352941176471"/>
    <n v="38.231639064235146"/>
    <n v="9.0674673407166342"/>
    <n v="20.455903388260278"/>
    <n v="56.007374740210032"/>
    <n v="0"/>
    <n v="68"/>
    <s v="RatgIngen"/>
    <x v="8"/>
    <n v="17.775735675974879"/>
  </r>
  <r>
    <x v="3"/>
    <x v="0"/>
    <n v="30.319148936170219"/>
    <n v="35.982724681251149"/>
    <n v="2.4286996253627362"/>
    <n v="31.221671734584181"/>
    <n v="40.743777627918107"/>
    <n v="0"/>
    <n v="1316"/>
    <s v="RatgIngen"/>
    <x v="8"/>
    <n v="4.7610529466669664"/>
  </r>
  <r>
    <x v="3"/>
    <x v="1"/>
    <n v="32.496413199426108"/>
    <n v="32.339371138866092"/>
    <n v="1.6351171212913751"/>
    <n v="29.13397218094568"/>
    <n v="35.5447700967865"/>
    <n v="0"/>
    <n v="1394"/>
    <s v="RatgIngen"/>
    <x v="8"/>
    <n v="3.2053989579204081"/>
  </r>
  <r>
    <x v="3"/>
    <x v="2"/>
    <n v="35.016556291390728"/>
    <n v="38.634667874523473"/>
    <n v="2.5045517263733341"/>
    <n v="33.724779831706392"/>
    <n v="43.544555917340539"/>
    <n v="0"/>
    <n v="1208"/>
    <s v="RatgIngen"/>
    <x v="8"/>
    <n v="4.909888042817073"/>
  </r>
  <r>
    <x v="4"/>
    <x v="0"/>
    <n v="30.51728619703665"/>
    <n v="34.061565220601658"/>
    <n v="1.3627494974136201"/>
    <n v="31.390126380460611"/>
    <n v="36.733004060742722"/>
    <n v="0"/>
    <n v="3847"/>
    <s v="RatgIngen"/>
    <x v="8"/>
    <n v="2.6714388401410551"/>
  </r>
  <r>
    <x v="4"/>
    <x v="1"/>
    <n v="32.953898690950481"/>
    <n v="37.073308878258047"/>
    <n v="1.438867137712164"/>
    <n v="34.252628228687257"/>
    <n v="39.893989527828857"/>
    <n v="0"/>
    <n v="3514"/>
    <s v="RatgIngen"/>
    <x v="8"/>
    <n v="2.8206806495708001"/>
  </r>
  <r>
    <x v="4"/>
    <x v="2"/>
    <n v="32.020757020757017"/>
    <n v="34.765420007242987"/>
    <n v="1.485402324411363"/>
    <n v="31.853458144127181"/>
    <n v="37.677381870358808"/>
    <n v="0"/>
    <n v="3276"/>
    <s v="RatgIngen"/>
    <x v="8"/>
    <n v="2.9119618631158199"/>
  </r>
  <r>
    <x v="5"/>
    <x v="0"/>
    <n v="30.94586374695864"/>
    <n v="36.60418746615558"/>
    <n v="1.0675446111925471"/>
    <n v="34.511447646155148"/>
    <n v="38.696927286155997"/>
    <n v="0"/>
    <n v="6576"/>
    <s v="RatgIngen"/>
    <x v="8"/>
    <n v="2.092739820000427"/>
  </r>
  <r>
    <x v="5"/>
    <x v="1"/>
    <n v="33.131280906045617"/>
    <n v="37.036281952113981"/>
    <n v="1.0036650482214839"/>
    <n v="35.068748949261277"/>
    <n v="39.003814954966678"/>
    <n v="0"/>
    <n v="6269"/>
    <s v="RatgIngen"/>
    <x v="8"/>
    <n v="1.9675330028527001"/>
  </r>
  <r>
    <x v="5"/>
    <x v="2"/>
    <n v="32.307154101801643"/>
    <n v="36.667678227765563"/>
    <n v="1.1666552481399011"/>
    <n v="34.380583658061298"/>
    <n v="38.954772797469829"/>
    <n v="0"/>
    <n v="5717"/>
    <s v="RatgIngen"/>
    <x v="8"/>
    <n v="2.2870945697042622"/>
  </r>
  <r>
    <x v="0"/>
    <x v="0"/>
    <n v="54.991539763113359"/>
    <n v="47.331993658979222"/>
    <n v="3.3953991995640518"/>
    <n v="40.67589045239982"/>
    <n v="53.988096865558617"/>
    <n v="0"/>
    <n v="591"/>
    <s v="ratgard"/>
    <x v="9"/>
    <n v="6.6561032065794006"/>
  </r>
  <r>
    <x v="0"/>
    <x v="1"/>
    <n v="55.466237942122177"/>
    <n v="54.149344293826857"/>
    <n v="3.2287264883725291"/>
    <n v="47.819916030568479"/>
    <n v="60.47877255708525"/>
    <n v="0"/>
    <n v="622"/>
    <s v="ratgard"/>
    <x v="9"/>
    <n v="6.3294282632583858"/>
  </r>
  <r>
    <x v="0"/>
    <x v="2"/>
    <n v="59.219088937093282"/>
    <n v="51.995145662879267"/>
    <n v="3.6751453002514491"/>
    <n v="44.790442411871147"/>
    <n v="59.199848913887386"/>
    <n v="0"/>
    <n v="461"/>
    <s v="ratgard"/>
    <x v="9"/>
    <n v="7.2047032510081159"/>
  </r>
  <r>
    <x v="1"/>
    <x v="0"/>
    <n v="77.822580645161281"/>
    <n v="65.845230506895831"/>
    <n v="2.55302041115843"/>
    <n v="60.84046778345639"/>
    <n v="70.849993230335258"/>
    <n v="0"/>
    <n v="744"/>
    <s v="ratgard"/>
    <x v="9"/>
    <n v="5.0047627234394376"/>
  </r>
  <r>
    <x v="1"/>
    <x v="1"/>
    <n v="76.283987915407863"/>
    <n v="59.539913160759532"/>
    <n v="3.9168330659297301"/>
    <n v="51.861556384723997"/>
    <n v="67.218269936795068"/>
    <n v="0"/>
    <n v="662"/>
    <s v="ratgard"/>
    <x v="9"/>
    <n v="7.6783567760355336"/>
  </r>
  <r>
    <x v="1"/>
    <x v="2"/>
    <n v="76.420454545454547"/>
    <n v="69.223651064687004"/>
    <n v="4.2069556867989517"/>
    <n v="60.976394198011903"/>
    <n v="77.470907931362092"/>
    <n v="0"/>
    <n v="704"/>
    <s v="ratgard"/>
    <x v="9"/>
    <n v="8.2472568666751016"/>
  </r>
  <r>
    <x v="2"/>
    <x v="0"/>
    <n v="60.256410256410263"/>
    <n v="56.564138801973598"/>
    <n v="8.6482352989020477"/>
    <n v="39.61074295041486"/>
    <n v="73.517534653532337"/>
    <n v="0"/>
    <n v="78"/>
    <s v="ratgard"/>
    <x v="9"/>
    <n v="16.953395851558739"/>
  </r>
  <r>
    <x v="2"/>
    <x v="1"/>
    <n v="58.441558441558442"/>
    <n v="58.447256777509203"/>
    <n v="8.7739836457311444"/>
    <n v="41.247193449552867"/>
    <n v="75.647320105465525"/>
    <n v="0"/>
    <n v="77"/>
    <s v="ratgard"/>
    <x v="9"/>
    <n v="17.200063327956329"/>
  </r>
  <r>
    <x v="2"/>
    <x v="2"/>
    <n v="69.117647058823522"/>
    <n v="61.768360935764868"/>
    <n v="9.0674673407166342"/>
    <n v="43.992625259790003"/>
    <n v="79.544096611739732"/>
    <n v="0"/>
    <n v="68"/>
    <s v="ratgard"/>
    <x v="9"/>
    <n v="17.775735675974872"/>
  </r>
  <r>
    <x v="3"/>
    <x v="0"/>
    <n v="69.680851063829792"/>
    <n v="64.017275318748858"/>
    <n v="2.4286996253627362"/>
    <n v="59.256222372081893"/>
    <n v="68.778328265415823"/>
    <n v="0"/>
    <n v="1316"/>
    <s v="ratgard"/>
    <x v="9"/>
    <n v="4.7610529466669664"/>
  </r>
  <r>
    <x v="3"/>
    <x v="1"/>
    <n v="67.503586800573885"/>
    <n v="67.660628861133929"/>
    <n v="1.6351171212913751"/>
    <n v="64.455229903213535"/>
    <n v="70.866027819054338"/>
    <n v="0"/>
    <n v="1394"/>
    <s v="ratgard"/>
    <x v="9"/>
    <n v="3.2053989579204019"/>
  </r>
  <r>
    <x v="3"/>
    <x v="2"/>
    <n v="64.983443708609272"/>
    <n v="61.365332125476527"/>
    <n v="2.5045517263733341"/>
    <n v="56.455444082659469"/>
    <n v="66.2752201682936"/>
    <n v="0"/>
    <n v="1208"/>
    <s v="ratgard"/>
    <x v="9"/>
    <n v="4.9098880428170677"/>
  </r>
  <r>
    <x v="4"/>
    <x v="0"/>
    <n v="69.482713802963346"/>
    <n v="65.938434779398335"/>
    <n v="1.3627494974136209"/>
    <n v="63.266995939257278"/>
    <n v="68.6098736195394"/>
    <n v="0"/>
    <n v="3847"/>
    <s v="ratgard"/>
    <x v="9"/>
    <n v="2.67143884014106"/>
  </r>
  <r>
    <x v="4"/>
    <x v="1"/>
    <n v="67.046101309049519"/>
    <n v="62.926691121741953"/>
    <n v="1.438867137712164"/>
    <n v="60.106010472171157"/>
    <n v="65.747371771312743"/>
    <n v="0"/>
    <n v="3514"/>
    <s v="ratgard"/>
    <x v="9"/>
    <n v="2.8206806495707948"/>
  </r>
  <r>
    <x v="4"/>
    <x v="2"/>
    <n v="67.979242979242983"/>
    <n v="65.234579992756991"/>
    <n v="1.485402324411363"/>
    <n v="62.322618129641171"/>
    <n v="68.146541855872812"/>
    <n v="0"/>
    <n v="3276"/>
    <s v="ratgard"/>
    <x v="9"/>
    <n v="2.9119618631158199"/>
  </r>
  <r>
    <x v="5"/>
    <x v="0"/>
    <n v="69.054136253041364"/>
    <n v="63.395812533844413"/>
    <n v="1.0675446111925471"/>
    <n v="61.303072713843989"/>
    <n v="65.488552353844824"/>
    <n v="0"/>
    <n v="6576"/>
    <s v="ratgard"/>
    <x v="9"/>
    <n v="2.0927398200004221"/>
  </r>
  <r>
    <x v="5"/>
    <x v="1"/>
    <n v="66.868719093954383"/>
    <n v="62.963718047886033"/>
    <n v="1.0036650482214839"/>
    <n v="60.996185045033343"/>
    <n v="64.931251050738723"/>
    <n v="0"/>
    <n v="6269"/>
    <s v="ratgard"/>
    <x v="9"/>
    <n v="1.9675330028526949"/>
  </r>
  <r>
    <x v="5"/>
    <x v="2"/>
    <n v="67.692845898198357"/>
    <n v="63.332321772234422"/>
    <n v="1.1666552481399011"/>
    <n v="61.045227202530157"/>
    <n v="65.619416341938688"/>
    <n v="0"/>
    <n v="5717"/>
    <s v="ratgard"/>
    <x v="9"/>
    <n v="2.2870945697042622"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n v="69.054136253041364"/>
    <n v="63.395812533844413"/>
    <n v="1.0675446111925471"/>
    <n v="61.303072713843989"/>
    <n v="65.488552353844824"/>
    <n v="0"/>
    <n v="6576"/>
    <s v="ratgard"/>
    <x v="0"/>
    <n v="2.0927398200004221"/>
  </r>
  <r>
    <x v="1"/>
    <n v="66.868719093954383"/>
    <n v="62.963718047886033"/>
    <n v="1.0036650482214839"/>
    <n v="60.996185045033343"/>
    <n v="64.931251050738723"/>
    <n v="0"/>
    <n v="6269"/>
    <s v="ratgard"/>
    <x v="0"/>
    <n v="1.9675330028526949"/>
  </r>
  <r>
    <x v="2"/>
    <n v="67.692845898198357"/>
    <n v="63.332321772234422"/>
    <n v="1.1666552481399011"/>
    <n v="61.045227202530157"/>
    <n v="65.619416341938688"/>
    <n v="0"/>
    <n v="5717"/>
    <s v="ratgard"/>
    <x v="0"/>
    <n v="2.2870945697042622"/>
  </r>
  <r>
    <x v="0"/>
    <n v="49.984793187347933"/>
    <n v="40.883762779056823"/>
    <n v="1.069316302434224"/>
    <n v="38.787549859411342"/>
    <n v="42.97997569870229"/>
    <n v="0"/>
    <n v="6576"/>
    <s v="Ratg1"/>
    <x v="1"/>
    <n v="2.096212919645474"/>
  </r>
  <r>
    <x v="1"/>
    <n v="48.604243100973036"/>
    <n v="42.084520349133072"/>
    <n v="1.0903216219392351"/>
    <n v="39.947110285197148"/>
    <n v="44.221930413068982"/>
    <n v="0"/>
    <n v="6269"/>
    <s v="Ratg1"/>
    <x v="1"/>
    <n v="2.1374100639359179"/>
  </r>
  <r>
    <x v="2"/>
    <n v="48.329543466853252"/>
    <n v="42.207351035734362"/>
    <n v="1.1650613077311101"/>
    <n v="39.923381204430051"/>
    <n v="44.491320867038652"/>
    <n v="0"/>
    <n v="5717"/>
    <s v="Ratg1"/>
    <x v="1"/>
    <n v="2.2839698313043"/>
  </r>
  <r>
    <x v="0"/>
    <n v="10.56873479318735"/>
    <n v="8.8768381869314368"/>
    <n v="0.62136940829114218"/>
    <n v="7.6587490410283454"/>
    <n v="10.09492733283453"/>
    <n v="0"/>
    <n v="6576"/>
    <s v="Ratg2"/>
    <x v="2"/>
    <n v="1.2180891459030909"/>
  </r>
  <r>
    <x v="1"/>
    <n v="9.3316318392088053"/>
    <n v="8.1606307217403771"/>
    <n v="0.49414021776879841"/>
    <n v="7.1919438194518541"/>
    <n v="9.1293176240289018"/>
    <n v="0"/>
    <n v="6269"/>
    <s v="Ratg2"/>
    <x v="2"/>
    <n v="0.96868690228852361"/>
  </r>
  <r>
    <x v="2"/>
    <n v="9.6204302956095855"/>
    <n v="8.9402521463639619"/>
    <n v="0.58187208032619409"/>
    <n v="7.7995582890326167"/>
    <n v="10.08094600369531"/>
    <n v="0"/>
    <n v="5717"/>
    <s v="Ratg2"/>
    <x v="2"/>
    <n v="1.1406938573313441"/>
  </r>
  <r>
    <x v="0"/>
    <n v="22.141119221411191"/>
    <n v="18.096307047916191"/>
    <n v="0.76477384038604024"/>
    <n v="16.597097879240192"/>
    <n v="19.595516216592181"/>
    <n v="0"/>
    <n v="6576"/>
    <s v="Ratg3"/>
    <x v="3"/>
    <n v="1.499209168675997"/>
  </r>
  <r>
    <x v="1"/>
    <n v="19.747966182804269"/>
    <n v="16.210277302914491"/>
    <n v="0.83414727526927024"/>
    <n v="14.57505816656994"/>
    <n v="17.84549643925904"/>
    <n v="0"/>
    <n v="6269"/>
    <s v="Ratg3"/>
    <x v="3"/>
    <n v="1.6352191363445481"/>
  </r>
  <r>
    <x v="2"/>
    <n v="21.042504810215149"/>
    <n v="18.423470570063511"/>
    <n v="0.94580956459566556"/>
    <n v="16.5693187779124"/>
    <n v="20.277622362214629"/>
    <n v="0"/>
    <n v="5717"/>
    <s v="Ratg3"/>
    <x v="3"/>
    <n v="1.854151792151113"/>
  </r>
  <r>
    <x v="0"/>
    <n v="4.5012165450121664"/>
    <n v="4.4474030693321707"/>
    <n v="0.50228695630503728"/>
    <n v="3.462754836831492"/>
    <n v="5.4320513018328507"/>
    <n v="0"/>
    <n v="6576"/>
    <s v="Ratg4"/>
    <x v="4"/>
    <n v="0.98464823250067957"/>
  </r>
  <r>
    <x v="1"/>
    <n v="4.8333067474876366"/>
    <n v="5.0846957121325396"/>
    <n v="0.46191782648526802"/>
    <n v="4.1791759176291503"/>
    <n v="5.9902155066359279"/>
    <n v="0"/>
    <n v="6269"/>
    <s v="Ratg4"/>
    <x v="4"/>
    <n v="0.9055197945033886"/>
  </r>
  <r>
    <x v="2"/>
    <n v="3.6382718208850799"/>
    <n v="4.0229289155234316"/>
    <n v="0.61218178292616832"/>
    <n v="2.822816342734991"/>
    <n v="5.2230414883118712"/>
    <n v="0"/>
    <n v="5717"/>
    <s v="Ratg4"/>
    <x v="4"/>
    <n v="1.2001125727884401"/>
  </r>
  <r>
    <x v="0"/>
    <n v="11.785279805352801"/>
    <n v="10.07310992631227"/>
    <n v="0.5971436837160915"/>
    <n v="8.9025111971608872"/>
    <n v="11.24370865546366"/>
    <n v="0"/>
    <n v="6576"/>
    <s v="Ratg5"/>
    <x v="5"/>
    <n v="1.170598729151386"/>
  </r>
  <r>
    <x v="1"/>
    <n v="10.161110224916261"/>
    <n v="9.9901188885859149"/>
    <n v="0.75593464821146872"/>
    <n v="8.5082237374182199"/>
    <n v="11.47201403975361"/>
    <n v="0"/>
    <n v="6269"/>
    <s v="Ratg5"/>
    <x v="5"/>
    <n v="1.4818951511676961"/>
  </r>
  <r>
    <x v="2"/>
    <n v="10.827357005422421"/>
    <n v="9.956515041709963"/>
    <n v="0.71958546527120537"/>
    <n v="8.5458497978996206"/>
    <n v="11.3671802855203"/>
    <n v="0"/>
    <n v="5717"/>
    <s v="Ratg5"/>
    <x v="5"/>
    <n v="1.4106652438103411"/>
  </r>
  <r>
    <x v="0"/>
    <n v="4.440389294403893"/>
    <n v="3.7765341976417299"/>
    <n v="0.44775353929828582"/>
    <n v="2.8987894632189719"/>
    <n v="4.6542789320644884"/>
    <n v="0"/>
    <n v="6576"/>
    <s v="Ratg6"/>
    <x v="6"/>
    <n v="0.87774473442275847"/>
  </r>
  <r>
    <x v="1"/>
    <n v="3.557186154091561"/>
    <n v="3.7838627301493211"/>
    <n v="0.49477924995117678"/>
    <n v="2.8139231022518478"/>
    <n v="4.7538023580467934"/>
    <n v="0"/>
    <n v="6269"/>
    <s v="Ratg6"/>
    <x v="6"/>
    <n v="0.96993962789747246"/>
  </r>
  <r>
    <x v="2"/>
    <n v="3.3933881406332"/>
    <n v="3.1459219457446701"/>
    <n v="0.48259850672538401"/>
    <n v="2.199842608392172"/>
    <n v="4.0920012830971677"/>
    <n v="0"/>
    <n v="5717"/>
    <s v="Ratg6"/>
    <x v="6"/>
    <n v="0.94607933735249772"/>
  </r>
  <r>
    <x v="0"/>
    <n v="4.1514598540145986"/>
    <n v="3.2219406194035249"/>
    <n v="0.32738180774199532"/>
    <n v="2.5801642119145218"/>
    <n v="3.8637170268925281"/>
    <n v="0"/>
    <n v="6576"/>
    <s v="Ratg7"/>
    <x v="7"/>
    <n v="0.64177640748900333"/>
  </r>
  <r>
    <x v="1"/>
    <n v="3.5093316318392089"/>
    <n v="2.780445921261395"/>
    <n v="0.3649603361406798"/>
    <n v="2.0649965715391549"/>
    <n v="3.4958952709836359"/>
    <n v="0"/>
    <n v="6269"/>
    <s v="Ratg7"/>
    <x v="7"/>
    <n v="0.71544934972224072"/>
  </r>
  <r>
    <x v="2"/>
    <n v="4.0405807241560261"/>
    <n v="2.714312246490806"/>
    <n v="0.30515363444134702"/>
    <n v="2.1160933456037871"/>
    <n v="3.3125311473778249"/>
    <n v="0"/>
    <n v="5717"/>
    <s v="Ratg7"/>
    <x v="7"/>
    <n v="0.59821890088701912"/>
  </r>
  <r>
    <x v="0"/>
    <n v="6.25"/>
    <n v="5.8965558562652332"/>
    <n v="0.61151053089193597"/>
    <n v="4.6977933643469099"/>
    <n v="7.0953183481835573"/>
    <n v="0"/>
    <n v="6576"/>
    <s v="Ratg8Annan"/>
    <x v="8"/>
    <n v="1.198762491918324"/>
  </r>
  <r>
    <x v="1"/>
    <n v="5.7744456851172439"/>
    <n v="5.5453754309881873"/>
    <n v="0.50458188385017511"/>
    <n v="4.5562192270573671"/>
    <n v="6.5345316349190083"/>
    <n v="0"/>
    <n v="6269"/>
    <s v="Ratg8Annan"/>
    <x v="8"/>
    <n v="0.9891562039308206"/>
  </r>
  <r>
    <x v="2"/>
    <n v="6.4544341437817039"/>
    <n v="5.8229957580364307"/>
    <n v="0.55302903043876894"/>
    <n v="4.7388454107749336"/>
    <n v="6.9071461052979277"/>
    <n v="0"/>
    <n v="5717"/>
    <s v="Ratg8Annan"/>
    <x v="8"/>
    <n v="1.084150347261497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27704B8-D3B6-4353-ACBE-A13EFB9FB627}" name="Pivottabell17" cacheId="1" applyNumberFormats="0" applyBorderFormats="0" applyFontFormats="0" applyPatternFormats="0" applyAlignmentFormats="0" applyWidthHeightFormats="1" dataCaption="Värden" updatedVersion="8" minRefreshableVersion="3" useAutoFormatting="1" rowGrandTotals="0" colGrandTotals="0" itemPrintTitles="1" createdVersion="8" indent="0" outline="1" outlineData="1" multipleFieldFilters="0" rowHeaderCaption="" colHeaderCaption="">
  <location ref="M1:P17" firstHeaderRow="1" firstDataRow="2" firstDataCol="1"/>
  <pivotFields count="13">
    <pivotField showAll="0" defaultSubtotal="0"/>
    <pivotField showAll="0" defaultSubtotal="0"/>
    <pivotField axis="axisCol" showAll="0" defaultSubtotal="0">
      <items count="3">
        <item x="0"/>
        <item x="1"/>
        <item x="2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axis="axisRow" showAll="0" defaultSubtotal="0">
      <items count="3">
        <item x="0"/>
        <item x="1"/>
        <item x="2"/>
      </items>
    </pivotField>
    <pivotField axis="axisRow" showAll="0" defaultSubtotal="0">
      <items count="4">
        <item x="0"/>
        <item x="1"/>
        <item x="2"/>
        <item x="3"/>
      </items>
    </pivotField>
    <pivotField dataField="1" showAll="0" defaultSubtotal="0"/>
  </pivotFields>
  <rowFields count="2">
    <field x="10"/>
    <field x="11"/>
  </rowFields>
  <rowItems count="15">
    <i>
      <x/>
    </i>
    <i r="1">
      <x/>
    </i>
    <i r="1">
      <x v="1"/>
    </i>
    <i r="1">
      <x v="2"/>
    </i>
    <i r="1">
      <x v="3"/>
    </i>
    <i>
      <x v="1"/>
    </i>
    <i r="1">
      <x/>
    </i>
    <i r="1">
      <x v="1"/>
    </i>
    <i r="1">
      <x v="2"/>
    </i>
    <i r="1">
      <x v="3"/>
    </i>
    <i>
      <x v="2"/>
    </i>
    <i r="1">
      <x/>
    </i>
    <i r="1">
      <x v="1"/>
    </i>
    <i r="1">
      <x v="2"/>
    </i>
    <i r="1">
      <x v="3"/>
    </i>
  </rowItems>
  <colFields count="1">
    <field x="2"/>
  </colFields>
  <colItems count="3">
    <i>
      <x/>
    </i>
    <i>
      <x v="1"/>
    </i>
    <i>
      <x v="2"/>
    </i>
  </colItems>
  <dataFields count="1">
    <dataField name="Konfidensintervall" fld="12" baseField="0" baseItem="0"/>
  </dataFields>
  <formats count="10">
    <format dxfId="109">
      <pivotArea collapsedLevelsAreSubtotals="1" fieldPosition="0">
        <references count="2">
          <reference field="10" count="1" selected="0">
            <x v="0"/>
          </reference>
          <reference field="11" count="0"/>
        </references>
      </pivotArea>
    </format>
    <format dxfId="108">
      <pivotArea collapsedLevelsAreSubtotals="1" fieldPosition="0">
        <references count="1">
          <reference field="10" count="1">
            <x v="1"/>
          </reference>
        </references>
      </pivotArea>
    </format>
    <format dxfId="107">
      <pivotArea collapsedLevelsAreSubtotals="1" fieldPosition="0">
        <references count="2">
          <reference field="10" count="1" selected="0">
            <x v="1"/>
          </reference>
          <reference field="11" count="0"/>
        </references>
      </pivotArea>
    </format>
    <format dxfId="106">
      <pivotArea collapsedLevelsAreSubtotals="1" fieldPosition="0">
        <references count="1">
          <reference field="10" count="1">
            <x v="2"/>
          </reference>
        </references>
      </pivotArea>
    </format>
    <format dxfId="105">
      <pivotArea collapsedLevelsAreSubtotals="1" fieldPosition="0">
        <references count="2">
          <reference field="10" count="1" selected="0">
            <x v="2"/>
          </reference>
          <reference field="11" count="3">
            <x v="0"/>
            <x v="1"/>
            <x v="2"/>
          </reference>
        </references>
      </pivotArea>
    </format>
    <format dxfId="104">
      <pivotArea type="origin" dataOnly="0" labelOnly="1" outline="0" fieldPosition="0"/>
    </format>
    <format dxfId="103">
      <pivotArea field="2" type="button" dataOnly="0" labelOnly="1" outline="0" axis="axisCol" fieldPosition="0"/>
    </format>
    <format dxfId="102">
      <pivotArea type="topRight" dataOnly="0" labelOnly="1" outline="0" fieldPosition="0"/>
    </format>
    <format dxfId="101">
      <pivotArea field="10" type="button" dataOnly="0" labelOnly="1" outline="0" axis="axisRow" fieldPosition="0"/>
    </format>
    <format dxfId="100">
      <pivotArea dataOnly="0" labelOnly="1" fieldPosition="0">
        <references count="1">
          <reference field="2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E1A8961-C7F6-4DF6-ADFC-E699D9132FC3}" name="Pivottabell24" cacheId="5" applyNumberFormats="0" applyBorderFormats="0" applyFontFormats="0" applyPatternFormats="0" applyAlignmentFormats="0" applyWidthHeightFormats="1" dataCaption="Värden" updatedVersion="8" minRefreshableVersion="3" useAutoFormatting="1" rowGrandTotals="0" colGrandTotals="0" itemPrintTitles="1" createdVersion="8" indent="0" outline="1" outlineData="1" multipleFieldFilters="0" chartFormat="13" rowHeaderCaption="Typ av rekryteringsproblem" colHeaderCaption="Omgång">
  <location ref="A1:D11" firstHeaderRow="1" firstDataRow="2" firstDataCol="1"/>
  <pivotFields count="11">
    <pivotField axis="axisCol" showAll="0">
      <items count="4">
        <item n="Hösten 24" x="0"/>
        <item n="Våren 2025" x="2"/>
        <item n="Hösten 2025" x="1"/>
        <item t="default"/>
      </items>
    </pivotField>
    <pivotField showAll="0"/>
    <pivotField dataField="1" showAll="0"/>
    <pivotField showAll="0"/>
    <pivotField showAll="0"/>
    <pivotField showAll="0"/>
    <pivotField showAll="0"/>
    <pivotField showAll="0"/>
    <pivotField showAll="0"/>
    <pivotField axis="axisRow" showAll="0" nonAutoSortDefault="1">
      <items count="11">
        <item n="Något rekryteringsproblem" x="0"/>
        <item h="1" x="9"/>
        <item n="Yrkeserfarenhet" x="2"/>
        <item x="1"/>
        <item n="Personliga egenskaper" x="3"/>
        <item n="Kunskaper i svenska" x="4"/>
        <item n="Lönekrav" x="6"/>
        <item x="8"/>
        <item x="7"/>
        <item x="5"/>
        <item t="default"/>
      </items>
    </pivotField>
    <pivotField showAll="0"/>
  </pivotFields>
  <rowFields count="1">
    <field x="9"/>
  </rowFields>
  <rowItems count="9">
    <i>
      <x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</rowItems>
  <colFields count="1">
    <field x="0"/>
  </colFields>
  <colItems count="3">
    <i>
      <x/>
    </i>
    <i>
      <x v="1"/>
    </i>
    <i>
      <x v="2"/>
    </i>
  </colItems>
  <dataFields count="1">
    <dataField name="Rekryteringsproblem" fld="2" baseField="0" baseItem="0" numFmtId="165"/>
  </dataFields>
  <formats count="6">
    <format dxfId="38">
      <pivotArea outline="0" collapsedLevelsAreSubtotals="1" fieldPosition="0"/>
    </format>
    <format dxfId="37">
      <pivotArea type="origin" dataOnly="0" labelOnly="1" outline="0" fieldPosition="0"/>
    </format>
    <format dxfId="36">
      <pivotArea field="0" type="button" dataOnly="0" labelOnly="1" outline="0" axis="axisCol" fieldPosition="0"/>
    </format>
    <format dxfId="35">
      <pivotArea type="topRight" dataOnly="0" labelOnly="1" outline="0" fieldPosition="0"/>
    </format>
    <format dxfId="34">
      <pivotArea field="9" type="button" dataOnly="0" labelOnly="1" outline="0" axis="axisRow" fieldPosition="0"/>
    </format>
    <format dxfId="33">
      <pivotArea dataOnly="0" labelOnly="1" fieldPosition="0">
        <references count="1">
          <reference field="0" count="0"/>
        </references>
      </pivotArea>
    </format>
  </formats>
  <chartFormats count="6">
    <chartFormat chart="5" format="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5" format="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5" format="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12" format="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12" format="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12" format="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C6CAE90-D5EE-4A77-8A9B-FCB140EF0349}" name="Pivottabell37" cacheId="6" applyNumberFormats="0" applyBorderFormats="0" applyFontFormats="0" applyPatternFormats="0" applyAlignmentFormats="0" applyWidthHeightFormats="1" dataCaption="Värden" updatedVersion="8" minRefreshableVersion="3" useAutoFormatting="1" rowGrandTotals="0" colGrandTotals="0" itemPrintTitles="1" createdVersion="8" indent="0" outline="1" outlineData="1" multipleFieldFilters="0">
  <location ref="Q3:T58" firstHeaderRow="1" firstDataRow="2" firstDataCol="1"/>
  <pivotFields count="12">
    <pivotField axis="axisRow" showAll="0">
      <items count="7">
        <item x="0"/>
        <item x="1"/>
        <item x="2"/>
        <item x="3"/>
        <item x="4"/>
        <item n="Totalt" x="5"/>
        <item t="default"/>
      </items>
    </pivotField>
    <pivotField axis="axisCol" showAll="0">
      <items count="4">
        <item x="0"/>
        <item x="2"/>
        <item x="1"/>
        <item t="default"/>
      </items>
    </pivotField>
    <pivotField showAll="0"/>
    <pivotField dataField="1" showAll="0"/>
    <pivotField showAll="0"/>
    <pivotField showAll="0"/>
    <pivotField showAll="0"/>
    <pivotField showAll="0"/>
    <pivotField showAll="0"/>
    <pivotField showAll="0"/>
    <pivotField axis="axisRow" showAll="0" sortType="descending">
      <items count="11">
        <item x="7"/>
        <item x="5"/>
        <item x="4"/>
        <item x="0"/>
        <item x="6"/>
        <item h="1" x="9"/>
        <item h="1" x="8"/>
        <item x="3"/>
        <item x="2"/>
        <item x="1"/>
        <item t="default"/>
      </items>
      <autoSortScope>
        <pivotArea dataOnly="0" outline="0" fieldPosition="0">
          <references count="2">
            <reference field="4294967294" count="1" selected="0">
              <x v="0"/>
            </reference>
            <reference field="1" count="1" selected="0">
              <x v="2"/>
            </reference>
          </references>
        </pivotArea>
      </autoSortScope>
    </pivotField>
    <pivotField showAll="0"/>
  </pivotFields>
  <rowFields count="2">
    <field x="0"/>
    <field x="10"/>
  </rowFields>
  <rowItems count="54">
    <i>
      <x/>
    </i>
    <i r="1">
      <x v="3"/>
    </i>
    <i r="1">
      <x v="8"/>
    </i>
    <i r="1">
      <x v="2"/>
    </i>
    <i r="1">
      <x v="9"/>
    </i>
    <i r="1">
      <x/>
    </i>
    <i r="1">
      <x v="4"/>
    </i>
    <i r="1">
      <x v="7"/>
    </i>
    <i r="1">
      <x v="1"/>
    </i>
    <i>
      <x v="1"/>
    </i>
    <i r="1">
      <x v="3"/>
    </i>
    <i r="1">
      <x v="8"/>
    </i>
    <i r="1">
      <x v="9"/>
    </i>
    <i r="1">
      <x v="2"/>
    </i>
    <i r="1">
      <x/>
    </i>
    <i r="1">
      <x v="7"/>
    </i>
    <i r="1">
      <x v="4"/>
    </i>
    <i r="1">
      <x v="1"/>
    </i>
    <i>
      <x v="2"/>
    </i>
    <i r="1">
      <x v="3"/>
    </i>
    <i r="1">
      <x v="8"/>
    </i>
    <i r="1">
      <x v="9"/>
    </i>
    <i r="1">
      <x v="4"/>
    </i>
    <i r="1">
      <x v="2"/>
    </i>
    <i r="1">
      <x v="7"/>
    </i>
    <i r="1">
      <x/>
    </i>
    <i r="1">
      <x v="1"/>
    </i>
    <i>
      <x v="3"/>
    </i>
    <i r="1">
      <x v="3"/>
    </i>
    <i r="1">
      <x v="8"/>
    </i>
    <i r="1">
      <x v="9"/>
    </i>
    <i r="1">
      <x v="2"/>
    </i>
    <i r="1">
      <x/>
    </i>
    <i r="1">
      <x v="7"/>
    </i>
    <i r="1">
      <x v="1"/>
    </i>
    <i r="1">
      <x v="4"/>
    </i>
    <i>
      <x v="4"/>
    </i>
    <i r="1">
      <x v="3"/>
    </i>
    <i r="1">
      <x v="8"/>
    </i>
    <i r="1">
      <x v="2"/>
    </i>
    <i r="1">
      <x v="9"/>
    </i>
    <i r="1">
      <x v="7"/>
    </i>
    <i r="1">
      <x/>
    </i>
    <i r="1">
      <x v="1"/>
    </i>
    <i r="1">
      <x v="4"/>
    </i>
    <i>
      <x v="5"/>
    </i>
    <i r="1">
      <x v="3"/>
    </i>
    <i r="1">
      <x v="8"/>
    </i>
    <i r="1">
      <x v="2"/>
    </i>
    <i r="1">
      <x v="9"/>
    </i>
    <i r="1">
      <x/>
    </i>
    <i r="1">
      <x v="7"/>
    </i>
    <i r="1">
      <x v="1"/>
    </i>
    <i r="1">
      <x v="4"/>
    </i>
  </rowItems>
  <colFields count="1">
    <field x="1"/>
  </colFields>
  <colItems count="3">
    <i>
      <x/>
    </i>
    <i>
      <x v="1"/>
    </i>
    <i>
      <x v="2"/>
    </i>
  </colItems>
  <dataFields count="1">
    <dataField name="Summa av andel_viktad" fld="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713BA3C-0A3B-4067-9BFF-082890B7EDCA}" name="Pivottabell36" cacheId="6" applyNumberFormats="0" applyBorderFormats="0" applyFontFormats="0" applyPatternFormats="0" applyAlignmentFormats="0" applyWidthHeightFormats="1" dataCaption="Värden" updatedVersion="8" minRefreshableVersion="3" useAutoFormatting="1" rowGrandTotals="0" colGrandTotals="0" itemPrintTitles="1" createdVersion="8" indent="0" outline="1" outlineData="1" multipleFieldFilters="0" rowHeaderCaption="Näringsgren" colHeaderCaption="Omgång">
  <location ref="K3:N10" firstHeaderRow="1" firstDataRow="2" firstDataCol="1" rowPageCount="1" colPageCount="1"/>
  <pivotFields count="12">
    <pivotField axis="axisRow" showAll="0">
      <items count="7">
        <item x="0"/>
        <item x="1"/>
        <item x="2"/>
        <item x="3"/>
        <item x="4"/>
        <item n="Totalt" x="5"/>
        <item t="default"/>
      </items>
    </pivotField>
    <pivotField axis="axisCol" showAll="0">
      <items count="4">
        <item x="0"/>
        <item x="2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11">
        <item x="7"/>
        <item x="5"/>
        <item x="4"/>
        <item x="0"/>
        <item x="6"/>
        <item x="9"/>
        <item x="8"/>
        <item x="3"/>
        <item x="2"/>
        <item x="1"/>
        <item t="default"/>
      </items>
    </pivotField>
    <pivotField dataField="1" showAll="0"/>
  </pivotFields>
  <rowFields count="1">
    <field x="0"/>
  </rowFields>
  <rowItems count="6">
    <i>
      <x/>
    </i>
    <i>
      <x v="1"/>
    </i>
    <i>
      <x v="2"/>
    </i>
    <i>
      <x v="3"/>
    </i>
    <i>
      <x v="4"/>
    </i>
    <i>
      <x v="5"/>
    </i>
  </rowItems>
  <colFields count="1">
    <field x="1"/>
  </colFields>
  <colItems count="3">
    <i>
      <x/>
    </i>
    <i>
      <x v="1"/>
    </i>
    <i>
      <x v="2"/>
    </i>
  </colItems>
  <pageFields count="1">
    <pageField fld="10" item="5" hier="-1"/>
  </pageFields>
  <dataFields count="1">
    <dataField name="Konfidensintervall" fld="11" baseField="0" baseItem="0" numFmtId="165"/>
  </dataFields>
  <formats count="7">
    <format dxfId="18">
      <pivotArea outline="0" collapsedLevelsAreSubtotals="1" fieldPosition="0"/>
    </format>
    <format dxfId="17">
      <pivotArea type="origin" dataOnly="0" labelOnly="1" outline="0" fieldPosition="0"/>
    </format>
    <format dxfId="16">
      <pivotArea field="1" type="button" dataOnly="0" labelOnly="1" outline="0" axis="axisCol" fieldPosition="0"/>
    </format>
    <format dxfId="15">
      <pivotArea type="topRight" dataOnly="0" labelOnly="1" outline="0" fieldPosition="0"/>
    </format>
    <format dxfId="14">
      <pivotArea field="0" type="button" dataOnly="0" labelOnly="1" outline="0" axis="axisRow" fieldPosition="0"/>
    </format>
    <format dxfId="13">
      <pivotArea dataOnly="0" labelOnly="1" fieldPosition="0">
        <references count="1">
          <reference field="1" count="0"/>
        </references>
      </pivotArea>
    </format>
    <format dxfId="12">
      <pivotArea field="10" type="button" dataOnly="0" labelOnly="1" outline="0" axis="axisPage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EFE4AF6-0E98-4BDA-B8A3-4FAB2E1EF9BC}" name="Pivottabell35" cacheId="6" applyNumberFormats="0" applyBorderFormats="0" applyFontFormats="0" applyPatternFormats="0" applyAlignmentFormats="0" applyWidthHeightFormats="1" dataCaption="Värden" updatedVersion="8" minRefreshableVersion="3" useAutoFormatting="1" rowGrandTotals="0" colGrandTotals="0" itemPrintTitles="1" createdVersion="8" indent="0" outline="1" outlineData="1" multipleFieldFilters="0" chartFormat="15" rowHeaderCaption="Näringsgren" colHeaderCaption="Omgång">
  <location ref="A3:D10" firstHeaderRow="1" firstDataRow="2" firstDataCol="1" rowPageCount="1" colPageCount="1"/>
  <pivotFields count="12">
    <pivotField axis="axisRow" showAll="0">
      <items count="7">
        <item x="0"/>
        <item x="1"/>
        <item x="2"/>
        <item x="3"/>
        <item x="4"/>
        <item n="Totalt" x="5"/>
        <item t="default"/>
      </items>
    </pivotField>
    <pivotField axis="axisCol" showAll="0">
      <items count="4">
        <item n="Hösten 2024" x="0"/>
        <item n="Våren 2025" x="2"/>
        <item n="Hösten 2025" x="1"/>
        <item t="default"/>
      </items>
    </pivotField>
    <pivotField showAll="0"/>
    <pivotField dataField="1" showAll="0"/>
    <pivotField showAll="0"/>
    <pivotField showAll="0"/>
    <pivotField showAll="0"/>
    <pivotField showAll="0"/>
    <pivotField showAll="0"/>
    <pivotField showAll="0"/>
    <pivotField name="Vidtagit åtgärder" axis="axisPage" showAll="0">
      <items count="11">
        <item x="7"/>
        <item x="5"/>
        <item x="4"/>
        <item x="0"/>
        <item x="6"/>
        <item x="9"/>
        <item x="8"/>
        <item x="3"/>
        <item x="2"/>
        <item x="1"/>
        <item t="default"/>
      </items>
    </pivotField>
    <pivotField showAll="0"/>
  </pivotFields>
  <rowFields count="1">
    <field x="0"/>
  </rowFields>
  <rowItems count="6">
    <i>
      <x/>
    </i>
    <i>
      <x v="1"/>
    </i>
    <i>
      <x v="2"/>
    </i>
    <i>
      <x v="3"/>
    </i>
    <i>
      <x v="4"/>
    </i>
    <i>
      <x v="5"/>
    </i>
  </rowItems>
  <colFields count="1">
    <field x="1"/>
  </colFields>
  <colItems count="3">
    <i>
      <x/>
    </i>
    <i>
      <x v="1"/>
    </i>
    <i>
      <x v="2"/>
    </i>
  </colItems>
  <pageFields count="1">
    <pageField fld="10" item="5" hier="-1"/>
  </pageFields>
  <dataFields count="1">
    <dataField name="Summa av andel_viktad" fld="3" baseField="0" baseItem="0" numFmtId="165"/>
  </dataFields>
  <formats count="8">
    <format dxfId="26">
      <pivotArea outline="0" collapsedLevelsAreSubtotals="1" fieldPosition="0"/>
    </format>
    <format dxfId="25">
      <pivotArea type="origin" dataOnly="0" labelOnly="1" outline="0" fieldPosition="0"/>
    </format>
    <format dxfId="24">
      <pivotArea field="1" type="button" dataOnly="0" labelOnly="1" outline="0" axis="axisCol" fieldPosition="0"/>
    </format>
    <format dxfId="23">
      <pivotArea type="topRight" dataOnly="0" labelOnly="1" outline="0" fieldPosition="0"/>
    </format>
    <format dxfId="22">
      <pivotArea field="0" type="button" dataOnly="0" labelOnly="1" outline="0" axis="axisRow" fieldPosition="0"/>
    </format>
    <format dxfId="21">
      <pivotArea dataOnly="0" labelOnly="1" fieldPosition="0">
        <references count="1">
          <reference field="1" count="0"/>
        </references>
      </pivotArea>
    </format>
    <format dxfId="20">
      <pivotArea field="10" type="button" dataOnly="0" labelOnly="1" outline="0" axis="axisPage" fieldPosition="0"/>
    </format>
    <format dxfId="19">
      <pivotArea type="origin" dataOnly="0" labelOnly="1" outline="0" fieldPosition="0"/>
    </format>
  </formats>
  <chartFormats count="6">
    <chartFormat chart="7" format="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7" format="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7" format="5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14" format="6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14" format="7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14" format="8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7D827A5-F1A2-40A4-AF60-187B95369C91}" name="Pivottabell31" cacheId="7" applyNumberFormats="0" applyBorderFormats="0" applyFontFormats="0" applyPatternFormats="0" applyAlignmentFormats="0" applyWidthHeightFormats="1" dataCaption="Värden" updatedVersion="8" minRefreshableVersion="3" useAutoFormatting="1" rowGrandTotals="0" colGrandTotals="0" itemPrintTitles="1" createdVersion="8" indent="0" outline="1" outlineData="1" multipleFieldFilters="0" chartFormat="20">
  <location ref="A1:D11" firstHeaderRow="1" firstDataRow="2" firstDataCol="1"/>
  <pivotFields count="11">
    <pivotField axis="axisCol" showAll="0">
      <items count="4">
        <item n="Hösten 2024" x="0"/>
        <item n="Våren 2025" x="2"/>
        <item n="Hösten 2025" x="1"/>
        <item t="default"/>
      </items>
    </pivotField>
    <pivotField showAll="0"/>
    <pivotField dataField="1" showAll="0"/>
    <pivotField showAll="0"/>
    <pivotField showAll="0"/>
    <pivotField showAll="0"/>
    <pivotField showAll="0"/>
    <pivotField showAll="0"/>
    <pivotField showAll="0"/>
    <pivotField axis="axisRow" showAll="0" nonAutoSortDefault="1">
      <items count="10">
        <item n="Någon åtgärd" x="0"/>
        <item n="Förlängde tiden" x="1"/>
        <item n="Erfarenhetskrav" x="3"/>
        <item n="Lönekrav" x="5"/>
        <item n="Utbildningskrav" x="2"/>
        <item x="8"/>
        <item n="Personliga egenskaper" x="4"/>
        <item x="6"/>
        <item x="7"/>
        <item t="default"/>
      </items>
    </pivotField>
    <pivotField showAll="0"/>
  </pivotFields>
  <rowFields count="1">
    <field x="9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</rowItems>
  <colFields count="1">
    <field x="0"/>
  </colFields>
  <colItems count="3">
    <i>
      <x/>
    </i>
    <i>
      <x v="1"/>
    </i>
    <i>
      <x v="2"/>
    </i>
  </colItems>
  <dataFields count="1">
    <dataField name="Vidtagna årgärder vid rekryteringsproblem" fld="2" baseField="0" baseItem="0" numFmtId="165"/>
  </dataFields>
  <formats count="6">
    <format dxfId="5">
      <pivotArea outline="0" collapsedLevelsAreSubtotals="1" fieldPosition="0"/>
    </format>
    <format dxfId="4">
      <pivotArea type="origin" dataOnly="0" labelOnly="1" outline="0" fieldPosition="0"/>
    </format>
    <format dxfId="3">
      <pivotArea field="0" type="button" dataOnly="0" labelOnly="1" outline="0" axis="axisCol" fieldPosition="0"/>
    </format>
    <format dxfId="2">
      <pivotArea type="topRight" dataOnly="0" labelOnly="1" outline="0" fieldPosition="0"/>
    </format>
    <format dxfId="1">
      <pivotArea field="9" type="button" dataOnly="0" labelOnly="1" outline="0" axis="axisRow" fieldPosition="0"/>
    </format>
    <format dxfId="0">
      <pivotArea dataOnly="0" labelOnly="1" fieldPosition="0">
        <references count="1">
          <reference field="0" count="0"/>
        </references>
      </pivotArea>
    </format>
  </formats>
  <chartFormats count="18">
    <chartFormat chart="5" format="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5" format="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5" format="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6" format="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6" format="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6" format="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7" format="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7" format="1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7" format="1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12" format="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12" format="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12" format="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13" format="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13" format="1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13" format="1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19" format="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19" format="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19" format="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C072811-843E-43AD-83A2-6C286E969D32}" name="Pivottabell33" cacheId="7" applyNumberFormats="0" applyBorderFormats="0" applyFontFormats="0" applyPatternFormats="0" applyAlignmentFormats="0" applyWidthHeightFormats="1" dataCaption="Värden" updatedVersion="8" minRefreshableVersion="3" useAutoFormatting="1" rowGrandTotals="0" colGrandTotals="0" itemPrintTitles="1" createdVersion="8" indent="0" outline="1" outlineData="1" multipleFieldFilters="0" rowHeaderCaption="Åtgärder" colHeaderCaption="Omgång">
  <location ref="N1:Q11" firstHeaderRow="1" firstDataRow="2" firstDataCol="1"/>
  <pivotFields count="11">
    <pivotField axis="axisCol" showAll="0">
      <items count="4">
        <item x="0"/>
        <item x="2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 nonAutoSortDefault="1">
      <items count="10">
        <item x="0"/>
        <item x="1"/>
        <item x="3"/>
        <item x="5"/>
        <item x="2"/>
        <item x="8"/>
        <item x="4"/>
        <item x="6"/>
        <item x="7"/>
        <item t="default"/>
      </items>
    </pivotField>
    <pivotField dataField="1" showAll="0"/>
  </pivotFields>
  <rowFields count="1">
    <field x="9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</rowItems>
  <colFields count="1">
    <field x="0"/>
  </colFields>
  <colItems count="3">
    <i>
      <x/>
    </i>
    <i>
      <x v="1"/>
    </i>
    <i>
      <x v="2"/>
    </i>
  </colItems>
  <dataFields count="1">
    <dataField name="Konfindensintervall" fld="10" baseField="0" baseItem="0" numFmtId="165"/>
  </dataFields>
  <formats count="6">
    <format dxfId="11">
      <pivotArea outline="0" collapsedLevelsAreSubtotals="1" fieldPosition="0"/>
    </format>
    <format dxfId="10">
      <pivotArea type="origin" dataOnly="0" labelOnly="1" outline="0" fieldPosition="0"/>
    </format>
    <format dxfId="9">
      <pivotArea field="0" type="button" dataOnly="0" labelOnly="1" outline="0" axis="axisCol" fieldPosition="0"/>
    </format>
    <format dxfId="8">
      <pivotArea type="topRight" dataOnly="0" labelOnly="1" outline="0" fieldPosition="0"/>
    </format>
    <format dxfId="7">
      <pivotArea field="9" type="button" dataOnly="0" labelOnly="1" outline="0" axis="axisRow" fieldPosition="0"/>
    </format>
    <format dxfId="6">
      <pivotArea dataOnly="0" labelOnly="1" fieldPosition="0">
        <references count="1">
          <reference field="0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1051E3E-FB2C-4EC3-B6A6-1C911C0992E9}" name="Pivottabell16" cacheId="1" applyNumberFormats="0" applyBorderFormats="0" applyFontFormats="0" applyPatternFormats="0" applyAlignmentFormats="0" applyWidthHeightFormats="1" dataCaption="Värden" updatedVersion="8" minRefreshableVersion="3" useAutoFormatting="1" rowGrandTotals="0" colGrandTotals="0" itemPrintTitles="1" createdVersion="8" indent="0" outline="1" outlineData="1" multipleFieldFilters="0" chartFormat="37" rowHeaderCaption="Period" colHeaderCaption="Omgång">
  <location ref="A1:D17" firstHeaderRow="1" firstDataRow="2" firstDataCol="1"/>
  <pivotFields count="13">
    <pivotField showAll="0" defaultSubtotal="0"/>
    <pivotField showAll="0" defaultSubtotal="0"/>
    <pivotField axis="axisCol" showAll="0" defaultSubtotal="0">
      <items count="3">
        <item n="Hösten 2024" x="0"/>
        <item n="Våren 2025" x="1"/>
        <item n="Hösten 2025" x="2"/>
      </items>
    </pivotField>
    <pivotField showAll="0" defaultSubtotal="0"/>
    <pivotField dataField="1"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axis="axisRow" showAll="0" defaultSubtotal="0">
      <items count="3">
        <item n="Senaste 6 månaderna" x="0"/>
        <item x="1"/>
        <item x="2"/>
      </items>
    </pivotField>
    <pivotField axis="axisRow" showAll="0" defaultSubtotal="0">
      <items count="4">
        <item x="0"/>
        <item x="1"/>
        <item x="2"/>
        <item x="3"/>
      </items>
    </pivotField>
    <pivotField showAll="0" defaultSubtotal="0"/>
  </pivotFields>
  <rowFields count="2">
    <field x="10"/>
    <field x="11"/>
  </rowFields>
  <rowItems count="15">
    <i>
      <x/>
    </i>
    <i r="1">
      <x/>
    </i>
    <i r="1">
      <x v="1"/>
    </i>
    <i r="1">
      <x v="2"/>
    </i>
    <i r="1">
      <x v="3"/>
    </i>
    <i>
      <x v="1"/>
    </i>
    <i r="1">
      <x/>
    </i>
    <i r="1">
      <x v="1"/>
    </i>
    <i r="1">
      <x v="2"/>
    </i>
    <i r="1">
      <x v="3"/>
    </i>
    <i>
      <x v="2"/>
    </i>
    <i r="1">
      <x/>
    </i>
    <i r="1">
      <x v="1"/>
    </i>
    <i r="1">
      <x v="2"/>
    </i>
    <i r="1">
      <x v="3"/>
    </i>
  </rowItems>
  <colFields count="1">
    <field x="2"/>
  </colFields>
  <colItems count="3">
    <i>
      <x/>
    </i>
    <i>
      <x v="1"/>
    </i>
    <i>
      <x v="2"/>
    </i>
  </colItems>
  <dataFields count="1">
    <dataField name="Efterfrågeindikatorn" fld="4" baseField="0" baseItem="0"/>
  </dataFields>
  <formats count="13">
    <format dxfId="122">
      <pivotArea type="origin" dataOnly="0" labelOnly="1" outline="0" fieldPosition="0"/>
    </format>
    <format dxfId="121">
      <pivotArea field="2" type="button" dataOnly="0" labelOnly="1" outline="0" axis="axisCol" fieldPosition="0"/>
    </format>
    <format dxfId="120">
      <pivotArea type="topRight" dataOnly="0" labelOnly="1" outline="0" fieldPosition="0"/>
    </format>
    <format dxfId="119">
      <pivotArea collapsedLevelsAreSubtotals="1" fieldPosition="0">
        <references count="2">
          <reference field="10" count="1" selected="0">
            <x v="0"/>
          </reference>
          <reference field="11" count="0"/>
        </references>
      </pivotArea>
    </format>
    <format dxfId="118">
      <pivotArea collapsedLevelsAreSubtotals="1" fieldPosition="0">
        <references count="1">
          <reference field="10" count="1">
            <x v="1"/>
          </reference>
        </references>
      </pivotArea>
    </format>
    <format dxfId="117">
      <pivotArea collapsedLevelsAreSubtotals="1" fieldPosition="0">
        <references count="2">
          <reference field="10" count="1" selected="0">
            <x v="1"/>
          </reference>
          <reference field="11" count="0"/>
        </references>
      </pivotArea>
    </format>
    <format dxfId="116">
      <pivotArea collapsedLevelsAreSubtotals="1" fieldPosition="0">
        <references count="1">
          <reference field="10" count="1">
            <x v="2"/>
          </reference>
        </references>
      </pivotArea>
    </format>
    <format dxfId="115">
      <pivotArea collapsedLevelsAreSubtotals="1" fieldPosition="0">
        <references count="2">
          <reference field="10" count="1" selected="0">
            <x v="2"/>
          </reference>
          <reference field="11" count="0"/>
        </references>
      </pivotArea>
    </format>
    <format dxfId="114">
      <pivotArea type="origin" dataOnly="0" labelOnly="1" outline="0" fieldPosition="0"/>
    </format>
    <format dxfId="113">
      <pivotArea field="10" type="button" dataOnly="0" labelOnly="1" outline="0" axis="axisRow" fieldPosition="0"/>
    </format>
    <format dxfId="112">
      <pivotArea dataOnly="0" labelOnly="1" fieldPosition="0">
        <references count="1">
          <reference field="2" count="0"/>
        </references>
      </pivotArea>
    </format>
    <format dxfId="111">
      <pivotArea field="10" type="button" dataOnly="0" labelOnly="1" outline="0" axis="axisRow" fieldPosition="0"/>
    </format>
    <format dxfId="110">
      <pivotArea field="2" type="button" dataOnly="0" labelOnly="1" outline="0" axis="axisCol" fieldPosition="0"/>
    </format>
  </formats>
  <chartFormats count="3">
    <chartFormat chart="5" format="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  <chartFormat chart="5" format="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5" format="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8C160AF-84C9-4068-BE75-DBE72A40251D}" name="Pivottabell2" cacheId="2" applyNumberFormats="0" applyBorderFormats="0" applyFontFormats="0" applyPatternFormats="0" applyAlignmentFormats="0" applyWidthHeightFormats="1" dataCaption="Värden" updatedVersion="8" minRefreshableVersion="3" useAutoFormatting="1" rowGrandTotals="0" colGrandTotals="0" itemPrintTitles="1" createdVersion="8" indent="0" outline="1" outlineData="1" multipleFieldFilters="0" chartFormat="25" rowHeaderCaption="Svar" colHeaderCaption="Omgång">
  <location ref="A1:D9" firstHeaderRow="1" firstDataRow="2" firstDataCol="1"/>
  <pivotFields count="11">
    <pivotField showAll="0"/>
    <pivotField axis="axisCol" showAll="0">
      <items count="4">
        <item n="Hösten 2024" x="0"/>
        <item n="Våren 2025" x="2"/>
        <item n="Hösten 2025" x="1"/>
        <item t="default"/>
      </items>
    </pivotField>
    <pivotField showAll="0"/>
    <pivotField dataField="1" showAll="0"/>
    <pivotField showAll="0"/>
    <pivotField showAll="0"/>
    <pivotField showAll="0"/>
    <pivotField showAll="0"/>
    <pivotField showAll="0"/>
    <pivotField axis="axisRow" showAll="0">
      <items count="8">
        <item x="1"/>
        <item x="2"/>
        <item x="0"/>
        <item x="3"/>
        <item x="4"/>
        <item x="5"/>
        <item x="6"/>
        <item t="default"/>
      </items>
    </pivotField>
    <pivotField showAll="0"/>
  </pivotFields>
  <rowFields count="1">
    <field x="9"/>
  </rowFields>
  <rowItems count="7">
    <i>
      <x/>
    </i>
    <i>
      <x v="1"/>
    </i>
    <i>
      <x v="2"/>
    </i>
    <i>
      <x v="3"/>
    </i>
    <i>
      <x v="4"/>
    </i>
    <i>
      <x v="5"/>
    </i>
    <i>
      <x v="6"/>
    </i>
  </rowItems>
  <colFields count="1">
    <field x="1"/>
  </colFields>
  <colItems count="3">
    <i>
      <x/>
    </i>
    <i>
      <x v="1"/>
    </i>
    <i>
      <x v="2"/>
    </i>
  </colItems>
  <dataFields count="1">
    <dataField name="Anställda om ett år" fld="3" baseField="0" baseItem="0" numFmtId="165"/>
  </dataFields>
  <formats count="9">
    <format dxfId="93">
      <pivotArea outline="0" collapsedLevelsAreSubtotals="1" fieldPosition="0"/>
    </format>
    <format dxfId="92">
      <pivotArea type="origin" dataOnly="0" labelOnly="1" outline="0" fieldPosition="0"/>
    </format>
    <format dxfId="91">
      <pivotArea field="1" type="button" dataOnly="0" labelOnly="1" outline="0" axis="axisCol" fieldPosition="0"/>
    </format>
    <format dxfId="90">
      <pivotArea type="topRight" dataOnly="0" labelOnly="1" outline="0" fieldPosition="0"/>
    </format>
    <format dxfId="89">
      <pivotArea type="origin" dataOnly="0" labelOnly="1" outline="0" fieldPosition="0"/>
    </format>
    <format dxfId="88">
      <pivotArea field="1" type="button" dataOnly="0" labelOnly="1" outline="0" axis="axisCol" fieldPosition="0"/>
    </format>
    <format dxfId="87">
      <pivotArea type="topRight" dataOnly="0" labelOnly="1" outline="0" fieldPosition="0"/>
    </format>
    <format dxfId="86">
      <pivotArea field="9" type="button" dataOnly="0" labelOnly="1" outline="0" axis="axisRow" fieldPosition="0"/>
    </format>
    <format dxfId="85">
      <pivotArea dataOnly="0" labelOnly="1" fieldPosition="0">
        <references count="1">
          <reference field="1" count="0"/>
        </references>
      </pivotArea>
    </format>
  </formats>
  <chartFormats count="6">
    <chartFormat chart="2" format="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2" format="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2" format="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15" format="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15" format="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15" format="5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6113B88-C5EF-41D5-B63F-BBEA9A59AECF}" name="Pivottabell3" cacheId="2" applyNumberFormats="0" applyBorderFormats="0" applyFontFormats="0" applyPatternFormats="0" applyAlignmentFormats="0" applyWidthHeightFormats="1" dataCaption="Värden" updatedVersion="8" minRefreshableVersion="3" useAutoFormatting="1" rowGrandTotals="0" colGrandTotals="0" itemPrintTitles="1" createdVersion="8" indent="0" outline="1" outlineData="1" multipleFieldFilters="0" chartFormat="4" rowHeaderCaption="" colHeaderCaption="Omgång">
  <location ref="L1:O9" firstHeaderRow="1" firstDataRow="2" firstDataCol="1"/>
  <pivotFields count="11">
    <pivotField showAll="0"/>
    <pivotField axis="axisCol" showAll="0">
      <items count="4">
        <item x="0"/>
        <item x="2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axis="axisRow" showAll="0">
      <items count="8">
        <item x="0"/>
        <item x="1"/>
        <item x="2"/>
        <item x="3"/>
        <item x="4"/>
        <item x="5"/>
        <item x="6"/>
        <item t="default"/>
      </items>
    </pivotField>
    <pivotField dataField="1" showAll="0"/>
  </pivotFields>
  <rowFields count="1">
    <field x="9"/>
  </rowFields>
  <rowItems count="7">
    <i>
      <x/>
    </i>
    <i>
      <x v="1"/>
    </i>
    <i>
      <x v="2"/>
    </i>
    <i>
      <x v="3"/>
    </i>
    <i>
      <x v="4"/>
    </i>
    <i>
      <x v="5"/>
    </i>
    <i>
      <x v="6"/>
    </i>
  </rowItems>
  <colFields count="1">
    <field x="1"/>
  </colFields>
  <colItems count="3">
    <i>
      <x/>
    </i>
    <i>
      <x v="1"/>
    </i>
    <i>
      <x v="2"/>
    </i>
  </colItems>
  <dataFields count="1">
    <dataField name="Konfidensintervall" fld="10" baseField="0" baseItem="0"/>
  </dataFields>
  <formats count="6">
    <format dxfId="99">
      <pivotArea type="origin" dataOnly="0" labelOnly="1" outline="0" fieldPosition="0"/>
    </format>
    <format dxfId="98">
      <pivotArea field="1" type="button" dataOnly="0" labelOnly="1" outline="0" axis="axisCol" fieldPosition="0"/>
    </format>
    <format dxfId="97">
      <pivotArea type="topRight" dataOnly="0" labelOnly="1" outline="0" fieldPosition="0"/>
    </format>
    <format dxfId="96">
      <pivotArea field="9" type="button" dataOnly="0" labelOnly="1" outline="0" axis="axisRow" fieldPosition="0"/>
    </format>
    <format dxfId="95">
      <pivotArea dataOnly="0" labelOnly="1" fieldPosition="0">
        <references count="1">
          <reference field="1" count="0"/>
        </references>
      </pivotArea>
    </format>
    <format dxfId="94">
      <pivotArea collapsedLevelsAreSubtotals="1" fieldPosition="0">
        <references count="1">
          <reference field="9" count="6">
            <x v="0"/>
            <x v="1"/>
            <x v="2"/>
            <x v="3"/>
            <x v="4"/>
            <x v="5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E503085-E4A5-454F-B74F-36C8CE6F355F}" name="Pivottabell18" cacheId="0" applyNumberFormats="0" applyBorderFormats="0" applyFontFormats="0" applyPatternFormats="0" applyAlignmentFormats="0" applyWidthHeightFormats="1" dataCaption="Värden" updatedVersion="8" minRefreshableVersion="3" useAutoFormatting="1" rowGrandTotals="0" colGrandTotals="0" itemPrintTitles="1" createdVersion="8" indent="0" outline="1" outlineData="1" multipleFieldFilters="0" chartFormat="26" rowHeaderCaption="Period" colHeaderCaption="Omgång">
  <location ref="A3:D25" firstHeaderRow="1" firstDataRow="2" firstDataCol="1" rowPageCount="1" colPageCount="1"/>
  <pivotFields count="14">
    <pivotField axis="axisRow" showAll="0" defaultSubtotal="0">
      <items count="6">
        <item x="0"/>
        <item x="1"/>
        <item x="2"/>
        <item x="3"/>
        <item x="4"/>
        <item n="Totalt" x="5"/>
      </items>
    </pivotField>
    <pivotField axis="axisCol" showAll="0" defaultSubtotal="0">
      <items count="3">
        <item n="Hösten 2024" x="0"/>
        <item n="Våren 2025" x="2"/>
        <item n="Hösten 2025" x="1"/>
      </items>
    </pivotField>
    <pivotField showAll="0" defaultSubtotal="0"/>
    <pivotField dataField="1"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axis="axisRow" showAll="0" defaultSubtotal="0">
      <items count="3">
        <item n="Senaste 6 månaderna" x="0"/>
        <item x="1"/>
        <item x="2"/>
      </items>
    </pivotField>
    <pivotField name="Efterfrågeindikatorn, näringsgren" axis="axisPage" showAll="0" defaultSubtotal="0">
      <items count="4">
        <item x="1"/>
        <item x="3"/>
        <item x="2"/>
        <item x="0"/>
      </items>
    </pivotField>
    <pivotField showAll="0" defaultSubtotal="0"/>
  </pivotFields>
  <rowFields count="2">
    <field x="11"/>
    <field x="0"/>
  </rowFields>
  <rowItems count="21">
    <i>
      <x/>
    </i>
    <i r="1">
      <x/>
    </i>
    <i r="1">
      <x v="1"/>
    </i>
    <i r="1">
      <x v="2"/>
    </i>
    <i r="1">
      <x v="3"/>
    </i>
    <i r="1">
      <x v="4"/>
    </i>
    <i r="1">
      <x v="5"/>
    </i>
    <i>
      <x v="1"/>
    </i>
    <i r="1">
      <x/>
    </i>
    <i r="1">
      <x v="1"/>
    </i>
    <i r="1">
      <x v="2"/>
    </i>
    <i r="1">
      <x v="3"/>
    </i>
    <i r="1">
      <x v="4"/>
    </i>
    <i r="1">
      <x v="5"/>
    </i>
    <i>
      <x v="2"/>
    </i>
    <i r="1">
      <x/>
    </i>
    <i r="1">
      <x v="1"/>
    </i>
    <i r="1">
      <x v="2"/>
    </i>
    <i r="1">
      <x v="3"/>
    </i>
    <i r="1">
      <x v="4"/>
    </i>
    <i r="1">
      <x v="5"/>
    </i>
  </rowItems>
  <colFields count="1">
    <field x="1"/>
  </colFields>
  <colItems count="3">
    <i>
      <x/>
    </i>
    <i>
      <x v="1"/>
    </i>
    <i>
      <x v="2"/>
    </i>
  </colItems>
  <pageFields count="1">
    <pageField fld="12" item="1" hier="-1"/>
  </pageFields>
  <dataFields count="1">
    <dataField name="Summa av andel_viktad" fld="3" baseField="0" baseItem="0"/>
  </dataFields>
  <formats count="16">
    <format dxfId="84">
      <pivotArea collapsedLevelsAreSubtotals="1" fieldPosition="0">
        <references count="2">
          <reference field="0" count="0"/>
          <reference field="11" count="1" selected="0">
            <x v="0"/>
          </reference>
        </references>
      </pivotArea>
    </format>
    <format dxfId="83">
      <pivotArea collapsedLevelsAreSubtotals="1" fieldPosition="0">
        <references count="1">
          <reference field="11" count="1">
            <x v="1"/>
          </reference>
        </references>
      </pivotArea>
    </format>
    <format dxfId="82">
      <pivotArea collapsedLevelsAreSubtotals="1" fieldPosition="0">
        <references count="2">
          <reference field="0" count="0"/>
          <reference field="11" count="1" selected="0">
            <x v="1"/>
          </reference>
        </references>
      </pivotArea>
    </format>
    <format dxfId="81">
      <pivotArea collapsedLevelsAreSubtotals="1" fieldPosition="0">
        <references count="1">
          <reference field="11" count="1">
            <x v="2"/>
          </reference>
        </references>
      </pivotArea>
    </format>
    <format dxfId="80">
      <pivotArea collapsedLevelsAreSubtotals="1" fieldPosition="0">
        <references count="2">
          <reference field="0" count="0"/>
          <reference field="11" count="1" selected="0">
            <x v="2"/>
          </reference>
        </references>
      </pivotArea>
    </format>
    <format dxfId="79">
      <pivotArea type="origin" dataOnly="0" labelOnly="1" outline="0" fieldPosition="0"/>
    </format>
    <format dxfId="78">
      <pivotArea field="1" type="button" dataOnly="0" labelOnly="1" outline="0" axis="axisCol" fieldPosition="0"/>
    </format>
    <format dxfId="77">
      <pivotArea type="topRight" dataOnly="0" labelOnly="1" outline="0" fieldPosition="0"/>
    </format>
    <format dxfId="76">
      <pivotArea field="11" type="button" dataOnly="0" labelOnly="1" outline="0" axis="axisRow" fieldPosition="0"/>
    </format>
    <format dxfId="75">
      <pivotArea dataOnly="0" labelOnly="1" fieldPosition="0">
        <references count="1">
          <reference field="1" count="0"/>
        </references>
      </pivotArea>
    </format>
    <format dxfId="74">
      <pivotArea field="12" type="button" dataOnly="0" labelOnly="1" outline="0" axis="axisPage" fieldPosition="0"/>
    </format>
    <format dxfId="73">
      <pivotArea field="1" type="button" dataOnly="0" labelOnly="1" outline="0" axis="axisCol" fieldPosition="0"/>
    </format>
    <format dxfId="72">
      <pivotArea field="11" type="button" dataOnly="0" labelOnly="1" outline="0" axis="axisRow" fieldPosition="0"/>
    </format>
    <format dxfId="71">
      <pivotArea field="12" type="button" dataOnly="0" labelOnly="1" outline="0" axis="axisPage" fieldPosition="0"/>
    </format>
    <format dxfId="70">
      <pivotArea dataOnly="0" labelOnly="1" outline="0" fieldPosition="0">
        <references count="1">
          <reference field="12" count="1">
            <x v="1"/>
          </reference>
        </references>
      </pivotArea>
    </format>
    <format dxfId="69">
      <pivotArea type="origin" dataOnly="0" labelOnly="1" outline="0" fieldPosition="0"/>
    </format>
  </formats>
  <chartFormats count="12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2" format="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2" format="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2" format="5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3" format="6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3" format="7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3" format="8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8" format="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8" format="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8" format="5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284BF3C-CC84-440B-995B-0A4907D13AF7}" name="Pivottabell4" cacheId="3" applyNumberFormats="0" applyBorderFormats="0" applyFontFormats="0" applyPatternFormats="0" applyAlignmentFormats="0" applyWidthHeightFormats="1" dataCaption="Värden" updatedVersion="8" minRefreshableVersion="3" useAutoFormatting="1" rowGrandTotals="0" colGrandTotals="0" itemPrintTitles="1" createdVersion="8" indent="0" outline="1" outlineData="1" multipleFieldFilters="0" chartFormat="6" rowHeaderCaption="Näringsgren">
  <location ref="A3:D10" firstHeaderRow="1" firstDataRow="2" firstDataCol="1" rowPageCount="1" colPageCount="1"/>
  <pivotFields count="12">
    <pivotField axis="axisRow" showAll="0" nonAutoSortDefault="1">
      <items count="7">
        <item x="0"/>
        <item x="1"/>
        <item x="2"/>
        <item x="3"/>
        <item x="4"/>
        <item n="Totalt" x="5"/>
        <item t="default"/>
      </items>
    </pivotField>
    <pivotField axis="axisCol" showAll="0">
      <items count="4">
        <item n="Hösten 2024" x="0"/>
        <item n="Våren 2025" x="2"/>
        <item n="Hösten 2025" x="1"/>
        <item t="default"/>
      </items>
    </pivotField>
    <pivotField showAll="0"/>
    <pivotField dataField="1" showAll="0"/>
    <pivotField showAll="0"/>
    <pivotField showAll="0"/>
    <pivotField showAll="0"/>
    <pivotField showAll="0"/>
    <pivotField showAll="0"/>
    <pivotField showAll="0"/>
    <pivotField name="Anställda om ett år" axis="axisPage" showAll="0">
      <items count="8">
        <item x="0"/>
        <item x="5"/>
        <item x="6"/>
        <item x="4"/>
        <item x="2"/>
        <item x="3"/>
        <item x="1"/>
        <item t="default"/>
      </items>
    </pivotField>
    <pivotField showAll="0"/>
  </pivotFields>
  <rowFields count="1">
    <field x="0"/>
  </rowFields>
  <rowItems count="6">
    <i>
      <x/>
    </i>
    <i>
      <x v="1"/>
    </i>
    <i>
      <x v="2"/>
    </i>
    <i>
      <x v="3"/>
    </i>
    <i>
      <x v="4"/>
    </i>
    <i>
      <x v="5"/>
    </i>
  </rowItems>
  <colFields count="1">
    <field x="1"/>
  </colFields>
  <colItems count="3">
    <i>
      <x/>
    </i>
    <i>
      <x v="1"/>
    </i>
    <i>
      <x v="2"/>
    </i>
  </colItems>
  <pageFields count="1">
    <pageField fld="10" item="2" hier="-1"/>
  </pageFields>
  <dataFields count="1">
    <dataField name="Summa av andel_viktad" fld="3" baseField="0" baseItem="0" numFmtId="165"/>
  </dataFields>
  <formats count="10">
    <format dxfId="68">
      <pivotArea outline="0" collapsedLevelsAreSubtotals="1" fieldPosition="0"/>
    </format>
    <format dxfId="67">
      <pivotArea type="origin" dataOnly="0" labelOnly="1" outline="0" fieldPosition="0"/>
    </format>
    <format dxfId="66">
      <pivotArea field="1" type="button" dataOnly="0" labelOnly="1" outline="0" axis="axisCol" fieldPosition="0"/>
    </format>
    <format dxfId="65">
      <pivotArea type="topRight" dataOnly="0" labelOnly="1" outline="0" fieldPosition="0"/>
    </format>
    <format dxfId="64">
      <pivotArea field="0" type="button" dataOnly="0" labelOnly="1" outline="0" axis="axisRow" fieldPosition="0"/>
    </format>
    <format dxfId="63">
      <pivotArea dataOnly="0" labelOnly="1" fieldPosition="0">
        <references count="1">
          <reference field="1" count="0"/>
        </references>
      </pivotArea>
    </format>
    <format dxfId="62">
      <pivotArea field="10" type="button" dataOnly="0" labelOnly="1" outline="0" axis="axisPage" fieldPosition="0"/>
    </format>
    <format dxfId="61">
      <pivotArea field="10" type="button" dataOnly="0" labelOnly="1" outline="0" axis="axisPage" fieldPosition="0"/>
    </format>
    <format dxfId="60">
      <pivotArea type="origin" dataOnly="0" labelOnly="1" outline="0" fieldPosition="0"/>
    </format>
    <format dxfId="59">
      <pivotArea field="1" type="button" dataOnly="0" labelOnly="1" outline="0" axis="axisCol" fieldPosition="0"/>
    </format>
  </formats>
  <chartFormats count="6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5" format="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5" format="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5" format="5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0C9395F-E08E-4F37-8F59-64B5E599D09A}" name="Pivottabell27" cacheId="4" applyNumberFormats="0" applyBorderFormats="0" applyFontFormats="0" applyPatternFormats="0" applyAlignmentFormats="0" applyWidthHeightFormats="1" dataCaption="Värden" updatedVersion="8" minRefreshableVersion="3" useAutoFormatting="1" rowGrandTotals="0" colGrandTotals="0" itemPrintTitles="1" createdVersion="8" indent="0" outline="1" outlineData="1" multipleFieldFilters="0" chartFormat="2" rowHeaderCaption="Ngren" colHeaderCaption="Omgång">
  <location ref="Q3:T10" firstHeaderRow="1" firstDataRow="2" firstDataCol="1" rowPageCount="1" colPageCount="1"/>
  <pivotFields count="12">
    <pivotField axis="axisRow" showAll="0">
      <items count="7">
        <item x="0"/>
        <item x="1"/>
        <item x="2"/>
        <item x="3"/>
        <item x="4"/>
        <item n="Totalt" x="5"/>
        <item t="default"/>
      </items>
    </pivotField>
    <pivotField axis="axisCol" showAll="0">
      <items count="4">
        <item x="0"/>
        <item x="2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name="Konfidensintervall" axis="axisPage" multipleItemSelectionAllowed="1" showAll="0">
      <items count="12">
        <item h="1" x="8"/>
        <item h="1" x="9"/>
        <item h="1" x="7"/>
        <item h="1" x="6"/>
        <item h="1" x="1"/>
        <item h="1" x="4"/>
        <item h="1" x="2"/>
        <item h="1" x="3"/>
        <item h="1" x="5"/>
        <item h="1" x="0"/>
        <item x="10"/>
        <item t="default"/>
      </items>
    </pivotField>
    <pivotField dataField="1" showAll="0"/>
  </pivotFields>
  <rowFields count="1">
    <field x="0"/>
  </rowFields>
  <rowItems count="6">
    <i>
      <x/>
    </i>
    <i>
      <x v="1"/>
    </i>
    <i>
      <x v="2"/>
    </i>
    <i>
      <x v="3"/>
    </i>
    <i>
      <x v="4"/>
    </i>
    <i>
      <x v="5"/>
    </i>
  </rowItems>
  <colFields count="1">
    <field x="1"/>
  </colFields>
  <colItems count="3">
    <i>
      <x/>
    </i>
    <i>
      <x v="1"/>
    </i>
    <i>
      <x v="2"/>
    </i>
  </colItems>
  <pageFields count="1">
    <pageField fld="10" hier="-1"/>
  </pageFields>
  <dataFields count="1">
    <dataField name="Summa av ci" fld="11" baseField="0" baseItem="0" numFmtId="165"/>
  </dataFields>
  <formats count="11">
    <format dxfId="49">
      <pivotArea outline="0" collapsedLevelsAreSubtotals="1" fieldPosition="0"/>
    </format>
    <format dxfId="48">
      <pivotArea field="10" type="button" dataOnly="0" labelOnly="1" outline="0" axis="axisPage" fieldPosition="0"/>
    </format>
    <format dxfId="47">
      <pivotArea field="10" type="button" dataOnly="0" labelOnly="1" outline="0" axis="axisPage" fieldPosition="0"/>
    </format>
    <format dxfId="46">
      <pivotArea type="origin" dataOnly="0" labelOnly="1" outline="0" fieldPosition="0"/>
    </format>
    <format dxfId="45">
      <pivotArea field="1" type="button" dataOnly="0" labelOnly="1" outline="0" axis="axisCol" fieldPosition="0"/>
    </format>
    <format dxfId="44">
      <pivotArea type="topRight" dataOnly="0" labelOnly="1" outline="0" fieldPosition="0"/>
    </format>
    <format dxfId="43">
      <pivotArea field="0" type="button" dataOnly="0" labelOnly="1" outline="0" axis="axisRow" fieldPosition="0"/>
    </format>
    <format dxfId="42">
      <pivotArea dataOnly="0" labelOnly="1" fieldPosition="0">
        <references count="1">
          <reference field="1" count="0"/>
        </references>
      </pivotArea>
    </format>
    <format dxfId="41">
      <pivotArea dataOnly="0" labelOnly="1" outline="0" fieldPosition="0">
        <references count="1">
          <reference field="10" count="0"/>
        </references>
      </pivotArea>
    </format>
    <format dxfId="40">
      <pivotArea field="10" type="button" dataOnly="0" labelOnly="1" outline="0" axis="axisPage" fieldPosition="0"/>
    </format>
    <format dxfId="39">
      <pivotArea type="origin" dataOnly="0" labelOnly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0C9E48A-7407-4BB8-8EC0-C9A4AE96B6B4}" name="Pivottabell26" cacheId="4" applyNumberFormats="0" applyBorderFormats="0" applyFontFormats="0" applyPatternFormats="0" applyAlignmentFormats="0" applyWidthHeightFormats="1" dataCaption="Värden" updatedVersion="8" minRefreshableVersion="3" useAutoFormatting="1" rowGrandTotals="0" colGrandTotals="0" itemPrintTitles="1" createdVersion="8" indent="0" outline="1" outlineData="1" multipleFieldFilters="0" chartFormat="12" rowHeaderCaption="Näringsgren" colHeaderCaption="Omgång">
  <location ref="A3:D10" firstHeaderRow="1" firstDataRow="2" firstDataCol="1" rowPageCount="1" colPageCount="1"/>
  <pivotFields count="12">
    <pivotField axis="axisRow" showAll="0">
      <items count="7">
        <item x="0"/>
        <item x="1"/>
        <item x="2"/>
        <item x="3"/>
        <item x="4"/>
        <item n="Totalt" x="5"/>
        <item t="default"/>
      </items>
    </pivotField>
    <pivotField axis="axisCol" showAll="0">
      <items count="4">
        <item n="Hösten 2024" x="0"/>
        <item n="Våren 2025" x="2"/>
        <item n="Hösten 2025" x="1"/>
        <item t="default"/>
      </items>
    </pivotField>
    <pivotField showAll="0"/>
    <pivotField dataField="1" showAll="0"/>
    <pivotField showAll="0"/>
    <pivotField showAll="0"/>
    <pivotField showAll="0"/>
    <pivotField showAll="0"/>
    <pivotField showAll="0"/>
    <pivotField showAll="0"/>
    <pivotField name="Rekryteringsproblem" axis="axisPage" multipleItemSelectionAllowed="1" showAll="0">
      <items count="12">
        <item h="1" x="8"/>
        <item h="1" x="9"/>
        <item h="1" x="7"/>
        <item h="1" x="6"/>
        <item h="1" x="1"/>
        <item h="1" x="4"/>
        <item h="1" x="2"/>
        <item h="1" x="3"/>
        <item h="1" x="5"/>
        <item h="1" x="0"/>
        <item x="10"/>
        <item t="default"/>
      </items>
    </pivotField>
    <pivotField showAll="0"/>
  </pivotFields>
  <rowFields count="1">
    <field x="0"/>
  </rowFields>
  <rowItems count="6">
    <i>
      <x/>
    </i>
    <i>
      <x v="1"/>
    </i>
    <i>
      <x v="2"/>
    </i>
    <i>
      <x v="3"/>
    </i>
    <i>
      <x v="4"/>
    </i>
    <i>
      <x v="5"/>
    </i>
  </rowItems>
  <colFields count="1">
    <field x="1"/>
  </colFields>
  <colItems count="3">
    <i>
      <x/>
    </i>
    <i>
      <x v="1"/>
    </i>
    <i>
      <x v="2"/>
    </i>
  </colItems>
  <pageFields count="1">
    <pageField fld="10" hier="-1"/>
  </pageFields>
  <dataFields count="1">
    <dataField name="Summa av andel_viktad" fld="3" baseField="0" baseItem="0" numFmtId="165"/>
  </dataFields>
  <formats count="9">
    <format dxfId="58">
      <pivotArea dataOnly="0" labelOnly="1" outline="0" fieldPosition="0">
        <references count="1">
          <reference field="10" count="0"/>
        </references>
      </pivotArea>
    </format>
    <format dxfId="57">
      <pivotArea field="10" type="button" dataOnly="0" labelOnly="1" outline="0" axis="axisPage" fieldPosition="0"/>
    </format>
    <format dxfId="56">
      <pivotArea type="origin" dataOnly="0" labelOnly="1" outline="0" fieldPosition="0"/>
    </format>
    <format dxfId="55">
      <pivotArea field="1" type="button" dataOnly="0" labelOnly="1" outline="0" axis="axisCol" fieldPosition="0"/>
    </format>
    <format dxfId="54">
      <pivotArea type="topRight" dataOnly="0" labelOnly="1" outline="0" fieldPosition="0"/>
    </format>
    <format dxfId="53">
      <pivotArea field="0" type="button" dataOnly="0" labelOnly="1" outline="0" axis="axisRow" fieldPosition="0"/>
    </format>
    <format dxfId="52">
      <pivotArea dataOnly="0" labelOnly="1" fieldPosition="0">
        <references count="1">
          <reference field="1" count="0"/>
        </references>
      </pivotArea>
    </format>
    <format dxfId="51">
      <pivotArea outline="0" collapsedLevelsAreSubtotals="1" fieldPosition="0"/>
    </format>
    <format dxfId="50">
      <pivotArea type="origin" dataOnly="0" labelOnly="1" outline="0" fieldPosition="0"/>
    </format>
  </formats>
  <chartFormats count="9">
    <chartFormat chart="1" format="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1" format="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1" format="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5" format="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5" format="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5" format="5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11" format="6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11" format="7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11" format="8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0A9C320-4E76-48C8-9861-C0FA6AC33487}" name="Pivottabell34" cacheId="5" applyNumberFormats="0" applyBorderFormats="0" applyFontFormats="0" applyPatternFormats="0" applyAlignmentFormats="0" applyWidthHeightFormats="1" dataCaption="Värden" updatedVersion="8" minRefreshableVersion="3" useAutoFormatting="1" rowGrandTotals="0" colGrandTotals="0" itemPrintTitles="1" createdVersion="8" indent="0" outline="1" outlineData="1" multipleFieldFilters="0" chartFormat="2" rowHeaderCaption="Typ av rekryteringsproblem" colHeaderCaption="Omgång">
  <location ref="N1:Q12" firstHeaderRow="1" firstDataRow="2" firstDataCol="1"/>
  <pivotFields count="11">
    <pivotField axis="axisCol" showAll="0">
      <items count="4">
        <item x="0"/>
        <item x="2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 nonAutoSortDefault="1">
      <items count="11">
        <item x="0"/>
        <item x="9"/>
        <item x="2"/>
        <item x="1"/>
        <item x="3"/>
        <item x="4"/>
        <item x="6"/>
        <item x="8"/>
        <item x="7"/>
        <item x="5"/>
        <item t="default"/>
      </items>
    </pivotField>
    <pivotField dataField="1" showAll="0"/>
  </pivotFields>
  <rowFields count="1">
    <field x="9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</rowItems>
  <colFields count="1">
    <field x="0"/>
  </colFields>
  <colItems count="3">
    <i>
      <x/>
    </i>
    <i>
      <x v="1"/>
    </i>
    <i>
      <x v="2"/>
    </i>
  </colItems>
  <dataFields count="1">
    <dataField name="Konfidensintervall" fld="10" baseField="0" baseItem="0" numFmtId="165"/>
  </dataFields>
  <formats count="6">
    <format dxfId="32">
      <pivotArea outline="0" collapsedLevelsAreSubtotals="1" fieldPosition="0"/>
    </format>
    <format dxfId="31">
      <pivotArea type="origin" dataOnly="0" labelOnly="1" outline="0" fieldPosition="0"/>
    </format>
    <format dxfId="30">
      <pivotArea field="0" type="button" dataOnly="0" labelOnly="1" outline="0" axis="axisCol" fieldPosition="0"/>
    </format>
    <format dxfId="29">
      <pivotArea type="topRight" dataOnly="0" labelOnly="1" outline="0" fieldPosition="0"/>
    </format>
    <format dxfId="28">
      <pivotArea field="9" type="button" dataOnly="0" labelOnly="1" outline="0" axis="axisRow" fieldPosition="0"/>
    </format>
    <format dxfId="27">
      <pivotArea dataOnly="0" labelOnly="1" fieldPosition="0">
        <references count="1">
          <reference field="0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Arbetsförmedlingen">
  <a:themeElements>
    <a:clrScheme name="Arbetsförmedlingen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1F1B5A"/>
      </a:accent1>
      <a:accent2>
        <a:srgbClr val="95C23D"/>
      </a:accent2>
      <a:accent3>
        <a:srgbClr val="FBBC33"/>
      </a:accent3>
      <a:accent4>
        <a:srgbClr val="008886"/>
      </a:accent4>
      <a:accent5>
        <a:srgbClr val="E83278"/>
      </a:accent5>
      <a:accent6>
        <a:srgbClr val="7A74A2"/>
      </a:accent6>
      <a:hlink>
        <a:srgbClr val="0563C1"/>
      </a:hlink>
      <a:folHlink>
        <a:srgbClr val="954F72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Arbetsförmedlingen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1F1B5A"/>
    </a:accent1>
    <a:accent2>
      <a:srgbClr val="95C23D"/>
    </a:accent2>
    <a:accent3>
      <a:srgbClr val="FBBC33"/>
    </a:accent3>
    <a:accent4>
      <a:srgbClr val="008886"/>
    </a:accent4>
    <a:accent5>
      <a:srgbClr val="E83278"/>
    </a:accent5>
    <a:accent6>
      <a:srgbClr val="7A74A2"/>
    </a:accent6>
    <a:hlink>
      <a:srgbClr val="0563C1"/>
    </a:hlink>
    <a:folHlink>
      <a:srgbClr val="954F72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0.xml><?xml version="1.0" encoding="utf-8"?>
<a:themeOverride xmlns:a="http://schemas.openxmlformats.org/drawingml/2006/main">
  <a:clrScheme name="AF diagram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1983A1"/>
    </a:accent1>
    <a:accent2>
      <a:srgbClr val="7FBACB"/>
    </a:accent2>
    <a:accent3>
      <a:srgbClr val="84C300"/>
    </a:accent3>
    <a:accent4>
      <a:srgbClr val="F1652B"/>
    </a:accent4>
    <a:accent5>
      <a:srgbClr val="B4AA9B"/>
    </a:accent5>
    <a:accent6>
      <a:srgbClr val="D33371"/>
    </a:accent6>
    <a:hlink>
      <a:srgbClr val="0563C1"/>
    </a:hlink>
    <a:folHlink>
      <a:srgbClr val="954F72"/>
    </a:folHlink>
  </a:clrScheme>
  <a:fontScheme name="Arbestförmedlingen">
    <a:majorFont>
      <a:latin typeface="Arial"/>
      <a:ea typeface=""/>
      <a:cs typeface=""/>
    </a:majorFont>
    <a:minorFont>
      <a:latin typeface="Georgia"/>
      <a:ea typeface=""/>
      <a:cs typeface="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Arbetsförmedlingen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1F1B5A"/>
    </a:accent1>
    <a:accent2>
      <a:srgbClr val="95C23D"/>
    </a:accent2>
    <a:accent3>
      <a:srgbClr val="FBBC33"/>
    </a:accent3>
    <a:accent4>
      <a:srgbClr val="008886"/>
    </a:accent4>
    <a:accent5>
      <a:srgbClr val="E83278"/>
    </a:accent5>
    <a:accent6>
      <a:srgbClr val="7A74A2"/>
    </a:accent6>
    <a:hlink>
      <a:srgbClr val="0563C1"/>
    </a:hlink>
    <a:folHlink>
      <a:srgbClr val="954F72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Arbetsförmedlingen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1F1B5A"/>
    </a:accent1>
    <a:accent2>
      <a:srgbClr val="95C23D"/>
    </a:accent2>
    <a:accent3>
      <a:srgbClr val="FBBC33"/>
    </a:accent3>
    <a:accent4>
      <a:srgbClr val="008886"/>
    </a:accent4>
    <a:accent5>
      <a:srgbClr val="E83278"/>
    </a:accent5>
    <a:accent6>
      <a:srgbClr val="7A74A2"/>
    </a:accent6>
    <a:hlink>
      <a:srgbClr val="0563C1"/>
    </a:hlink>
    <a:folHlink>
      <a:srgbClr val="954F72"/>
    </a:folHlink>
  </a:clrScheme>
  <a:fontScheme name="Arbestförmedlingen">
    <a:majorFont>
      <a:latin typeface="Arial"/>
      <a:ea typeface=""/>
      <a:cs typeface=""/>
    </a:majorFont>
    <a:minorFont>
      <a:latin typeface="Georgia"/>
      <a:ea typeface=""/>
      <a:cs typeface="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Arbetsförmedlingen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1F1B5A"/>
    </a:accent1>
    <a:accent2>
      <a:srgbClr val="95C23D"/>
    </a:accent2>
    <a:accent3>
      <a:srgbClr val="FBBC33"/>
    </a:accent3>
    <a:accent4>
      <a:srgbClr val="008886"/>
    </a:accent4>
    <a:accent5>
      <a:srgbClr val="E83278"/>
    </a:accent5>
    <a:accent6>
      <a:srgbClr val="7A74A2"/>
    </a:accent6>
    <a:hlink>
      <a:srgbClr val="0563C1"/>
    </a:hlink>
    <a:folHlink>
      <a:srgbClr val="954F72"/>
    </a:folHlink>
  </a:clrScheme>
  <a:fontScheme name="Arbestförmedlingen">
    <a:majorFont>
      <a:latin typeface="Arial"/>
      <a:ea typeface=""/>
      <a:cs typeface=""/>
    </a:majorFont>
    <a:minorFont>
      <a:latin typeface="Georgia"/>
      <a:ea typeface=""/>
      <a:cs typeface="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.xml><?xml version="1.0" encoding="utf-8"?>
<a:themeOverride xmlns:a="http://schemas.openxmlformats.org/drawingml/2006/main">
  <a:clrScheme name="Arbetsförmedlingen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1F1B5A"/>
    </a:accent1>
    <a:accent2>
      <a:srgbClr val="95C23D"/>
    </a:accent2>
    <a:accent3>
      <a:srgbClr val="FBBC33"/>
    </a:accent3>
    <a:accent4>
      <a:srgbClr val="008886"/>
    </a:accent4>
    <a:accent5>
      <a:srgbClr val="E83278"/>
    </a:accent5>
    <a:accent6>
      <a:srgbClr val="7A74A2"/>
    </a:accent6>
    <a:hlink>
      <a:srgbClr val="0563C1"/>
    </a:hlink>
    <a:folHlink>
      <a:srgbClr val="954F72"/>
    </a:folHlink>
  </a:clrScheme>
  <a:fontScheme name="Arbestförmedlingen">
    <a:majorFont>
      <a:latin typeface="Arial"/>
      <a:ea typeface=""/>
      <a:cs typeface=""/>
    </a:majorFont>
    <a:minorFont>
      <a:latin typeface="Georgia"/>
      <a:ea typeface=""/>
      <a:cs typeface="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.xml><?xml version="1.0" encoding="utf-8"?>
<a:themeOverride xmlns:a="http://schemas.openxmlformats.org/drawingml/2006/main">
  <a:clrScheme name="Arbetsförmedlingen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1F1B5A"/>
    </a:accent1>
    <a:accent2>
      <a:srgbClr val="95C23D"/>
    </a:accent2>
    <a:accent3>
      <a:srgbClr val="FBBC33"/>
    </a:accent3>
    <a:accent4>
      <a:srgbClr val="008886"/>
    </a:accent4>
    <a:accent5>
      <a:srgbClr val="E83278"/>
    </a:accent5>
    <a:accent6>
      <a:srgbClr val="7A74A2"/>
    </a:accent6>
    <a:hlink>
      <a:srgbClr val="0563C1"/>
    </a:hlink>
    <a:folHlink>
      <a:srgbClr val="954F72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7.xml><?xml version="1.0" encoding="utf-8"?>
<a:themeOverride xmlns:a="http://schemas.openxmlformats.org/drawingml/2006/main">
  <a:clrScheme name="Arbetsförmedlingen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1F1B5A"/>
    </a:accent1>
    <a:accent2>
      <a:srgbClr val="95C23D"/>
    </a:accent2>
    <a:accent3>
      <a:srgbClr val="FBBC33"/>
    </a:accent3>
    <a:accent4>
      <a:srgbClr val="008886"/>
    </a:accent4>
    <a:accent5>
      <a:srgbClr val="E83278"/>
    </a:accent5>
    <a:accent6>
      <a:srgbClr val="7A74A2"/>
    </a:accent6>
    <a:hlink>
      <a:srgbClr val="0563C1"/>
    </a:hlink>
    <a:folHlink>
      <a:srgbClr val="954F72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8.xml><?xml version="1.0" encoding="utf-8"?>
<a:themeOverride xmlns:a="http://schemas.openxmlformats.org/drawingml/2006/main">
  <a:clrScheme name="Arbetsförmedlingen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1F1B5A"/>
    </a:accent1>
    <a:accent2>
      <a:srgbClr val="95C23D"/>
    </a:accent2>
    <a:accent3>
      <a:srgbClr val="FBBC33"/>
    </a:accent3>
    <a:accent4>
      <a:srgbClr val="008886"/>
    </a:accent4>
    <a:accent5>
      <a:srgbClr val="E83278"/>
    </a:accent5>
    <a:accent6>
      <a:srgbClr val="7A74A2"/>
    </a:accent6>
    <a:hlink>
      <a:srgbClr val="0563C1"/>
    </a:hlink>
    <a:folHlink>
      <a:srgbClr val="954F72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9.xml><?xml version="1.0" encoding="utf-8"?>
<a:themeOverride xmlns:a="http://schemas.openxmlformats.org/drawingml/2006/main">
  <a:clrScheme name="Arbetsförmedlingen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1F1B5A"/>
    </a:accent1>
    <a:accent2>
      <a:srgbClr val="95C23D"/>
    </a:accent2>
    <a:accent3>
      <a:srgbClr val="FBBC33"/>
    </a:accent3>
    <a:accent4>
      <a:srgbClr val="008886"/>
    </a:accent4>
    <a:accent5>
      <a:srgbClr val="E83278"/>
    </a:accent5>
    <a:accent6>
      <a:srgbClr val="7A74A2"/>
    </a:accent6>
    <a:hlink>
      <a:srgbClr val="0563C1"/>
    </a:hlink>
    <a:folHlink>
      <a:srgbClr val="954F72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ivotTable" Target="../pivotTables/pivotTable6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ivotTable" Target="../pivotTables/pivotTable8.xml"/><Relationship Id="rId1" Type="http://schemas.openxmlformats.org/officeDocument/2006/relationships/pivotTable" Target="../pivotTables/pivotTable7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5.xml"/><Relationship Id="rId2" Type="http://schemas.openxmlformats.org/officeDocument/2006/relationships/pivotTable" Target="../pivotTables/pivotTable10.xml"/><Relationship Id="rId1" Type="http://schemas.openxmlformats.org/officeDocument/2006/relationships/pivotTable" Target="../pivotTables/pivotTable9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13.xml"/><Relationship Id="rId2" Type="http://schemas.openxmlformats.org/officeDocument/2006/relationships/pivotTable" Target="../pivotTables/pivotTable12.xml"/><Relationship Id="rId1" Type="http://schemas.openxmlformats.org/officeDocument/2006/relationships/pivotTable" Target="../pivotTables/pivotTable11.xml"/><Relationship Id="rId4" Type="http://schemas.openxmlformats.org/officeDocument/2006/relationships/drawing" Target="../drawings/drawing16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7.xml"/><Relationship Id="rId2" Type="http://schemas.openxmlformats.org/officeDocument/2006/relationships/pivotTable" Target="../pivotTables/pivotTable15.xml"/><Relationship Id="rId1" Type="http://schemas.openxmlformats.org/officeDocument/2006/relationships/pivotTable" Target="../pivotTables/pivotTable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8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9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11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2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3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4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5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6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7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ivotTable" Target="../pivotTables/pivotTable4.xml"/><Relationship Id="rId1" Type="http://schemas.openxmlformats.org/officeDocument/2006/relationships/pivotTable" Target="../pivotTables/pivotTable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printerSettings" Target="../printerSettings/printerSettings7.bin"/><Relationship Id="rId1" Type="http://schemas.openxmlformats.org/officeDocument/2006/relationships/pivotTable" Target="../pivotTables/pivot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31"/>
  <sheetViews>
    <sheetView zoomScaleNormal="100" workbookViewId="0"/>
  </sheetViews>
  <sheetFormatPr defaultRowHeight="14.5"/>
  <cols>
    <col min="1" max="1" width="9.08203125" style="8" customWidth="1"/>
    <col min="2" max="3" width="18.08203125" style="8" customWidth="1"/>
    <col min="4" max="4" width="9.08203125" style="8" customWidth="1"/>
    <col min="5" max="5" width="11.08203125" bestFit="1" customWidth="1"/>
    <col min="6" max="6" width="10.08203125" bestFit="1" customWidth="1"/>
    <col min="7" max="7" width="6.5" customWidth="1"/>
    <col min="8" max="8" width="9" customWidth="1"/>
  </cols>
  <sheetData>
    <row r="1" spans="1:10" ht="18">
      <c r="A1" s="116" t="s">
        <v>299</v>
      </c>
      <c r="B1" s="17" t="s">
        <v>3</v>
      </c>
      <c r="C1" s="17" t="s">
        <v>0</v>
      </c>
    </row>
    <row r="2" spans="1:10" ht="14">
      <c r="A2" s="18">
        <v>2000</v>
      </c>
      <c r="B2" s="15">
        <v>4.7809999999999997</v>
      </c>
      <c r="C2" s="19">
        <f>AVERAGE($B$2:$B$26)</f>
        <v>3.5358000000000009</v>
      </c>
      <c r="D2" s="15"/>
      <c r="E2" s="15"/>
    </row>
    <row r="3" spans="1:10" ht="14">
      <c r="A3" s="18">
        <v>2001</v>
      </c>
      <c r="B3" s="15">
        <v>2.4950000000000001</v>
      </c>
      <c r="C3" s="19">
        <f t="shared" ref="C3:C27" si="0">AVERAGE($B$2:$B$26)</f>
        <v>3.5358000000000009</v>
      </c>
      <c r="D3" s="15"/>
      <c r="E3" s="15"/>
      <c r="J3" s="17"/>
    </row>
    <row r="4" spans="1:10" ht="14">
      <c r="A4" s="18">
        <v>2002</v>
      </c>
      <c r="B4" s="15">
        <v>2.831</v>
      </c>
      <c r="C4" s="19">
        <f t="shared" si="0"/>
        <v>3.5358000000000009</v>
      </c>
      <c r="D4" s="15"/>
      <c r="E4" s="15"/>
      <c r="F4" s="15"/>
      <c r="J4" s="19"/>
    </row>
    <row r="5" spans="1:10" ht="14">
      <c r="A5" s="18">
        <v>2003</v>
      </c>
      <c r="B5" s="15">
        <v>3.8130000000000002</v>
      </c>
      <c r="C5" s="19">
        <f t="shared" si="0"/>
        <v>3.5358000000000009</v>
      </c>
      <c r="D5" s="15"/>
      <c r="E5" s="15"/>
      <c r="F5" s="15"/>
      <c r="J5" s="19"/>
    </row>
    <row r="6" spans="1:10" ht="14">
      <c r="A6" s="18">
        <v>2004</v>
      </c>
      <c r="B6" s="15">
        <v>5.274</v>
      </c>
      <c r="C6" s="19">
        <f t="shared" si="0"/>
        <v>3.5358000000000009</v>
      </c>
      <c r="D6" s="15"/>
      <c r="E6" s="15"/>
      <c r="F6" s="15"/>
      <c r="J6" s="19"/>
    </row>
    <row r="7" spans="1:10" ht="14">
      <c r="A7" s="18">
        <v>2005</v>
      </c>
      <c r="B7" s="15">
        <v>4.7110000000000003</v>
      </c>
      <c r="C7" s="19">
        <f t="shared" si="0"/>
        <v>3.5358000000000009</v>
      </c>
      <c r="D7" s="15"/>
      <c r="E7" s="15"/>
      <c r="F7" s="15"/>
      <c r="J7" s="19"/>
    </row>
    <row r="8" spans="1:10" ht="14">
      <c r="A8" s="18">
        <v>2006</v>
      </c>
      <c r="B8" s="15">
        <v>5.2809999999999997</v>
      </c>
      <c r="C8" s="19">
        <f t="shared" si="0"/>
        <v>3.5358000000000009</v>
      </c>
      <c r="D8" s="15"/>
      <c r="E8" s="15"/>
      <c r="F8" s="15"/>
      <c r="J8" s="20"/>
    </row>
    <row r="9" spans="1:10" ht="14">
      <c r="A9" s="18">
        <v>2007</v>
      </c>
      <c r="B9" s="15">
        <v>5.3410000000000002</v>
      </c>
      <c r="C9" s="19">
        <f t="shared" si="0"/>
        <v>3.5358000000000009</v>
      </c>
      <c r="D9" s="15"/>
      <c r="E9" s="15"/>
      <c r="F9" s="15"/>
      <c r="J9" s="20"/>
    </row>
    <row r="10" spans="1:10" ht="14">
      <c r="A10" s="18">
        <v>2008</v>
      </c>
      <c r="B10" s="15">
        <v>2.923</v>
      </c>
      <c r="C10" s="19">
        <f t="shared" si="0"/>
        <v>3.5358000000000009</v>
      </c>
      <c r="D10" s="15"/>
      <c r="E10" s="15"/>
      <c r="F10" s="15"/>
      <c r="J10" s="20"/>
    </row>
    <row r="11" spans="1:10" ht="14">
      <c r="A11" s="18">
        <v>2009</v>
      </c>
      <c r="B11" s="15">
        <v>-0.33200000000000002</v>
      </c>
      <c r="C11" s="19">
        <f t="shared" si="0"/>
        <v>3.5358000000000009</v>
      </c>
      <c r="D11" s="15"/>
      <c r="E11" s="15"/>
      <c r="F11" s="15"/>
      <c r="J11" s="20"/>
    </row>
    <row r="12" spans="1:10" ht="14">
      <c r="A12" s="18">
        <v>2010</v>
      </c>
      <c r="B12" s="15">
        <v>5.2549999999999999</v>
      </c>
      <c r="C12" s="19">
        <f t="shared" si="0"/>
        <v>3.5358000000000009</v>
      </c>
      <c r="D12" s="15"/>
      <c r="E12" s="15"/>
      <c r="F12" s="15"/>
      <c r="J12" s="20"/>
    </row>
    <row r="13" spans="1:10" ht="14">
      <c r="A13" s="18">
        <v>2011</v>
      </c>
      <c r="B13" s="15">
        <v>4.1059999999999999</v>
      </c>
      <c r="C13" s="19">
        <f t="shared" si="0"/>
        <v>3.5358000000000009</v>
      </c>
      <c r="D13" s="15"/>
      <c r="E13" s="15"/>
      <c r="F13" s="15"/>
      <c r="J13" s="20"/>
    </row>
    <row r="14" spans="1:10" ht="14">
      <c r="A14" s="18">
        <v>2012</v>
      </c>
      <c r="B14" s="15">
        <v>3.375</v>
      </c>
      <c r="C14" s="19">
        <f t="shared" si="0"/>
        <v>3.5358000000000009</v>
      </c>
      <c r="D14" s="15"/>
      <c r="E14" s="15"/>
      <c r="F14" s="15"/>
      <c r="J14" s="20"/>
    </row>
    <row r="15" spans="1:10" ht="14">
      <c r="A15" s="18">
        <v>2013</v>
      </c>
      <c r="B15" s="15">
        <v>3.387</v>
      </c>
      <c r="C15" s="19">
        <f t="shared" si="0"/>
        <v>3.5358000000000009</v>
      </c>
      <c r="D15" s="15"/>
      <c r="E15" s="15"/>
      <c r="F15" s="15"/>
      <c r="J15" s="20"/>
    </row>
    <row r="16" spans="1:10" ht="14">
      <c r="A16" s="18">
        <v>2014</v>
      </c>
      <c r="B16" s="15">
        <v>3.5510000000000002</v>
      </c>
      <c r="C16" s="19">
        <f t="shared" si="0"/>
        <v>3.5358000000000009</v>
      </c>
      <c r="D16" s="15"/>
      <c r="E16" s="15"/>
      <c r="F16" s="15"/>
      <c r="J16" s="20"/>
    </row>
    <row r="17" spans="1:12" ht="14">
      <c r="A17" s="18">
        <v>2015</v>
      </c>
      <c r="B17" s="15">
        <v>3.4329999999999998</v>
      </c>
      <c r="C17" s="19">
        <f t="shared" si="0"/>
        <v>3.5358000000000009</v>
      </c>
      <c r="D17" s="15"/>
      <c r="E17" s="15"/>
      <c r="F17" s="15"/>
      <c r="J17" s="20"/>
    </row>
    <row r="18" spans="1:12" ht="14">
      <c r="A18" s="18">
        <v>2016</v>
      </c>
      <c r="B18" s="15">
        <v>3.2210000000000001</v>
      </c>
      <c r="C18" s="19">
        <f t="shared" si="0"/>
        <v>3.5358000000000009</v>
      </c>
      <c r="D18" s="15"/>
      <c r="E18" s="15"/>
      <c r="F18" s="15"/>
      <c r="J18" s="20"/>
    </row>
    <row r="19" spans="1:12" ht="14">
      <c r="A19" s="18">
        <v>2017</v>
      </c>
      <c r="B19" s="15">
        <v>3.8359999999999999</v>
      </c>
      <c r="C19" s="19">
        <f t="shared" si="0"/>
        <v>3.5358000000000009</v>
      </c>
      <c r="D19" s="15"/>
      <c r="E19" s="15"/>
      <c r="F19" s="15"/>
      <c r="J19" s="20"/>
    </row>
    <row r="20" spans="1:12" ht="14">
      <c r="A20" s="18">
        <v>2018</v>
      </c>
      <c r="B20" s="15">
        <v>3.6379999999999999</v>
      </c>
      <c r="C20" s="19">
        <f t="shared" si="0"/>
        <v>3.5358000000000009</v>
      </c>
      <c r="D20" s="15"/>
      <c r="E20" s="15"/>
      <c r="F20" s="15"/>
      <c r="J20" s="20"/>
    </row>
    <row r="21" spans="1:12" ht="14">
      <c r="A21" s="18">
        <v>2019</v>
      </c>
      <c r="B21" s="15">
        <v>2.968</v>
      </c>
      <c r="C21" s="19">
        <f t="shared" si="0"/>
        <v>3.5358000000000009</v>
      </c>
      <c r="D21" s="15"/>
      <c r="E21" s="15"/>
      <c r="F21" s="15"/>
      <c r="J21" s="20"/>
    </row>
    <row r="22" spans="1:12" ht="14">
      <c r="A22" s="18">
        <v>2020</v>
      </c>
      <c r="B22" s="15">
        <v>-2.7090000000000001</v>
      </c>
      <c r="C22" s="19">
        <f t="shared" si="0"/>
        <v>3.5358000000000009</v>
      </c>
      <c r="D22" s="15"/>
      <c r="E22" s="15"/>
      <c r="F22" s="15"/>
      <c r="J22" s="20"/>
    </row>
    <row r="23" spans="1:12" ht="14">
      <c r="A23" s="18">
        <v>2021</v>
      </c>
      <c r="B23" s="15">
        <v>6.617</v>
      </c>
      <c r="C23" s="19">
        <f t="shared" si="0"/>
        <v>3.5358000000000009</v>
      </c>
      <c r="D23" s="15"/>
      <c r="E23" s="15"/>
      <c r="F23" s="15"/>
      <c r="J23" s="20"/>
    </row>
    <row r="24" spans="1:12" ht="14">
      <c r="A24" s="18">
        <v>2022</v>
      </c>
      <c r="B24" s="15">
        <v>3.75</v>
      </c>
      <c r="C24" s="19">
        <f t="shared" si="0"/>
        <v>3.5358000000000009</v>
      </c>
      <c r="D24" s="15"/>
      <c r="E24" s="15"/>
      <c r="F24" s="15"/>
      <c r="J24" s="20"/>
      <c r="L24" s="15"/>
    </row>
    <row r="25" spans="1:12" ht="14">
      <c r="A25" s="18">
        <v>2023</v>
      </c>
      <c r="B25" s="15">
        <v>3.5129999999999999</v>
      </c>
      <c r="C25" s="19">
        <f t="shared" si="0"/>
        <v>3.5358000000000009</v>
      </c>
      <c r="D25" s="15"/>
      <c r="E25" s="15"/>
      <c r="F25" s="15"/>
      <c r="J25" s="20"/>
      <c r="L25" s="15"/>
    </row>
    <row r="26" spans="1:12" ht="14">
      <c r="A26" s="18">
        <v>2024</v>
      </c>
      <c r="B26" s="15">
        <v>3.3359999999999999</v>
      </c>
      <c r="C26" s="19">
        <f t="shared" si="0"/>
        <v>3.5358000000000009</v>
      </c>
      <c r="D26" s="15"/>
      <c r="E26" s="15"/>
      <c r="F26" s="15"/>
      <c r="J26" s="20"/>
      <c r="L26" s="15"/>
    </row>
    <row r="27" spans="1:12" ht="14">
      <c r="A27" s="18">
        <v>2025</v>
      </c>
      <c r="B27" s="15">
        <v>3.1629999999999998</v>
      </c>
      <c r="C27" s="19">
        <f t="shared" si="0"/>
        <v>3.5358000000000009</v>
      </c>
      <c r="D27" s="15"/>
      <c r="E27" s="15"/>
    </row>
    <row r="28" spans="1:12" ht="14">
      <c r="A28" s="18">
        <v>2026</v>
      </c>
      <c r="B28" s="15">
        <v>3.089</v>
      </c>
      <c r="C28" s="19">
        <f>AVERAGE($B$2:$B$26)</f>
        <v>3.5358000000000009</v>
      </c>
      <c r="D28" s="15"/>
      <c r="E28" s="15"/>
    </row>
    <row r="29" spans="1:12" ht="14">
      <c r="A29" s="18">
        <v>2027</v>
      </c>
      <c r="B29" s="15">
        <f>[1]Blad1!$B$50</f>
        <v>3.2290000000000001</v>
      </c>
      <c r="C29" s="19">
        <f>AVERAGE($B$2:$B$26)</f>
        <v>3.5358000000000009</v>
      </c>
      <c r="D29" s="15"/>
      <c r="E29" s="15"/>
    </row>
    <row r="30" spans="1:12">
      <c r="A30" s="18"/>
      <c r="B30" s="15"/>
      <c r="D30" s="15"/>
    </row>
    <row r="31" spans="1:12">
      <c r="A31" s="53"/>
    </row>
  </sheetData>
  <phoneticPr fontId="17" type="noConversion"/>
  <pageMargins left="0.7" right="0.7" top="0.75" bottom="0.75" header="0.3" footer="0.3"/>
  <pageSetup paperSize="9" scale="95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70488B-88A9-4103-8AFA-70A523FB6847}">
  <dimension ref="A1:D10"/>
  <sheetViews>
    <sheetView zoomScaleNormal="100" workbookViewId="0">
      <selection activeCell="A3" sqref="A3:B3"/>
    </sheetView>
  </sheetViews>
  <sheetFormatPr defaultRowHeight="14"/>
  <cols>
    <col min="1" max="1" width="25" customWidth="1"/>
    <col min="2" max="2" width="19.58203125" customWidth="1"/>
    <col min="3" max="4" width="13.6640625" customWidth="1"/>
    <col min="5" max="5" width="13.08203125" customWidth="1"/>
    <col min="11" max="11" width="17.6640625" customWidth="1"/>
  </cols>
  <sheetData>
    <row r="1" spans="1:4">
      <c r="A1" t="s">
        <v>305</v>
      </c>
      <c r="B1" s="83" t="s">
        <v>154</v>
      </c>
    </row>
    <row r="3" spans="1:4">
      <c r="A3" s="117" t="s">
        <v>260</v>
      </c>
      <c r="B3" s="117" t="s">
        <v>210</v>
      </c>
      <c r="C3" s="81"/>
      <c r="D3" s="81"/>
    </row>
    <row r="4" spans="1:4">
      <c r="A4" s="81" t="s">
        <v>218</v>
      </c>
      <c r="B4" s="81" t="s">
        <v>208</v>
      </c>
      <c r="C4" s="81" t="s">
        <v>209</v>
      </c>
      <c r="D4" s="81" t="s">
        <v>256</v>
      </c>
    </row>
    <row r="5" spans="1:4">
      <c r="A5" s="56" t="s">
        <v>161</v>
      </c>
      <c r="B5" s="15">
        <v>18.52287840454359</v>
      </c>
      <c r="C5" s="15">
        <v>17.652653164827651</v>
      </c>
      <c r="D5" s="15">
        <v>24.829760367254341</v>
      </c>
    </row>
    <row r="6" spans="1:4">
      <c r="A6" s="56" t="s">
        <v>155</v>
      </c>
      <c r="B6" s="15">
        <v>22.499482143313461</v>
      </c>
      <c r="C6" s="15">
        <v>18.607136145289282</v>
      </c>
      <c r="D6" s="15">
        <v>20.623554821334579</v>
      </c>
    </row>
    <row r="7" spans="1:4">
      <c r="A7" s="56" t="s">
        <v>162</v>
      </c>
      <c r="B7" s="15">
        <v>14.33068719244835</v>
      </c>
      <c r="C7" s="15">
        <v>17.677007554631111</v>
      </c>
      <c r="D7" s="15">
        <v>10.057811686951879</v>
      </c>
    </row>
    <row r="8" spans="1:4">
      <c r="A8" s="56" t="s">
        <v>163</v>
      </c>
      <c r="B8" s="15">
        <v>3.0830092537072722</v>
      </c>
      <c r="C8" s="15">
        <v>1.3256244876265979</v>
      </c>
      <c r="D8" s="15">
        <v>4.1969638673661596</v>
      </c>
    </row>
    <row r="9" spans="1:4">
      <c r="A9" s="56" t="s">
        <v>156</v>
      </c>
      <c r="B9" s="15">
        <v>16.995891183693679</v>
      </c>
      <c r="C9" s="15">
        <v>16.229360185373459</v>
      </c>
      <c r="D9" s="15">
        <v>15.491792515087811</v>
      </c>
    </row>
    <row r="10" spans="1:4">
      <c r="A10" s="56" t="s">
        <v>164</v>
      </c>
      <c r="B10" s="15">
        <v>14.353818172309809</v>
      </c>
      <c r="C10" s="15">
        <v>13.14900664121134</v>
      </c>
      <c r="D10" s="15">
        <v>14.16914469659673</v>
      </c>
    </row>
  </sheetData>
  <pageMargins left="0.75" right="0.75" top="1" bottom="1" header="0.5" footer="0.5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F3291F-656D-4BDD-A00A-9A5878F9E6EF}">
  <dimension ref="A1:T10"/>
  <sheetViews>
    <sheetView zoomScaleNormal="100" workbookViewId="0">
      <selection activeCell="Q3" sqref="Q3"/>
    </sheetView>
  </sheetViews>
  <sheetFormatPr defaultRowHeight="14"/>
  <cols>
    <col min="1" max="1" width="25" customWidth="1"/>
    <col min="2" max="2" width="31" customWidth="1"/>
    <col min="3" max="4" width="13.6640625" customWidth="1"/>
    <col min="5" max="6" width="13.1640625" customWidth="1"/>
    <col min="17" max="17" width="18.33203125" customWidth="1"/>
    <col min="18" max="18" width="31" customWidth="1"/>
    <col min="19" max="20" width="13.6640625" customWidth="1"/>
  </cols>
  <sheetData>
    <row r="1" spans="1:20">
      <c r="A1" s="83" t="s">
        <v>268</v>
      </c>
      <c r="B1" s="83" t="s">
        <v>221</v>
      </c>
      <c r="Q1" s="83" t="s">
        <v>265</v>
      </c>
      <c r="R1" s="83" t="s">
        <v>221</v>
      </c>
    </row>
    <row r="3" spans="1:20">
      <c r="A3" s="117" t="s">
        <v>260</v>
      </c>
      <c r="B3" s="81" t="s">
        <v>219</v>
      </c>
      <c r="C3" s="81"/>
      <c r="D3" s="81"/>
      <c r="Q3" s="117" t="s">
        <v>261</v>
      </c>
      <c r="R3" s="81" t="s">
        <v>219</v>
      </c>
      <c r="S3" s="81"/>
      <c r="T3" s="81"/>
    </row>
    <row r="4" spans="1:20">
      <c r="A4" s="81" t="s">
        <v>218</v>
      </c>
      <c r="B4" s="81" t="s">
        <v>208</v>
      </c>
      <c r="C4" s="81" t="s">
        <v>209</v>
      </c>
      <c r="D4" s="81" t="s">
        <v>256</v>
      </c>
      <c r="Q4" s="81" t="s">
        <v>269</v>
      </c>
      <c r="R4" s="81" t="s">
        <v>258</v>
      </c>
      <c r="S4" s="81" t="s">
        <v>220</v>
      </c>
      <c r="T4" s="81" t="s">
        <v>259</v>
      </c>
    </row>
    <row r="5" spans="1:20">
      <c r="A5" s="56" t="s">
        <v>161</v>
      </c>
      <c r="B5" s="15">
        <v>68.723268265567427</v>
      </c>
      <c r="C5" s="15">
        <v>57.415086904653947</v>
      </c>
      <c r="D5" s="15">
        <v>61.609546718409817</v>
      </c>
      <c r="Q5" s="56" t="s">
        <v>161</v>
      </c>
      <c r="R5" s="15">
        <v>4.4542842166321872</v>
      </c>
      <c r="S5" s="15">
        <v>5.5530788347122106</v>
      </c>
      <c r="T5" s="15">
        <v>4.8142965697824947</v>
      </c>
    </row>
    <row r="6" spans="1:20">
      <c r="A6" s="56" t="s">
        <v>155</v>
      </c>
      <c r="B6" s="15">
        <v>58.320955088242009</v>
      </c>
      <c r="C6" s="15">
        <v>54.350072811355091</v>
      </c>
      <c r="D6" s="15">
        <v>58.59424325189012</v>
      </c>
      <c r="Q6" s="56" t="s">
        <v>155</v>
      </c>
      <c r="R6" s="15">
        <v>5.1831220668267513</v>
      </c>
      <c r="S6" s="15">
        <v>5.9690689521456619</v>
      </c>
      <c r="T6" s="15">
        <v>6.5607920025829607</v>
      </c>
    </row>
    <row r="7" spans="1:20">
      <c r="A7" s="56" t="s">
        <v>162</v>
      </c>
      <c r="B7" s="15">
        <v>72.322467645244643</v>
      </c>
      <c r="C7" s="15">
        <v>66.838238472579391</v>
      </c>
      <c r="D7" s="15">
        <v>61.910255892888443</v>
      </c>
      <c r="Q7" s="56" t="s">
        <v>162</v>
      </c>
      <c r="R7" s="15">
        <v>12.64516954673064</v>
      </c>
      <c r="S7" s="15">
        <v>14.28859887060392</v>
      </c>
      <c r="T7" s="15">
        <v>14.124223559234171</v>
      </c>
    </row>
    <row r="8" spans="1:20">
      <c r="A8" s="56" t="s">
        <v>163</v>
      </c>
      <c r="B8" s="15">
        <v>60.275318294212937</v>
      </c>
      <c r="C8" s="15">
        <v>54.919243750214733</v>
      </c>
      <c r="D8" s="15">
        <v>54.304041924236458</v>
      </c>
      <c r="Q8" s="56" t="s">
        <v>163</v>
      </c>
      <c r="R8" s="15">
        <v>3.354040965118255</v>
      </c>
      <c r="S8" s="15">
        <v>3.9094835636139802</v>
      </c>
      <c r="T8" s="15">
        <v>3.4444284674210901</v>
      </c>
    </row>
    <row r="9" spans="1:20">
      <c r="A9" s="56" t="s">
        <v>156</v>
      </c>
      <c r="B9" s="15">
        <v>54.412438130279092</v>
      </c>
      <c r="C9" s="15">
        <v>51.167988529968447</v>
      </c>
      <c r="D9" s="15">
        <v>48.918472740049538</v>
      </c>
      <c r="Q9" s="56" t="s">
        <v>156</v>
      </c>
      <c r="R9" s="15">
        <v>2.0567641101653771</v>
      </c>
      <c r="S9" s="15">
        <v>2.2117336827463219</v>
      </c>
      <c r="T9" s="15">
        <v>2.106253958434154</v>
      </c>
    </row>
    <row r="10" spans="1:20">
      <c r="A10" s="56" t="s">
        <v>164</v>
      </c>
      <c r="B10" s="15">
        <v>57.634780386797793</v>
      </c>
      <c r="C10" s="15">
        <v>53.100841871932161</v>
      </c>
      <c r="D10" s="15">
        <v>52.351960711520547</v>
      </c>
      <c r="Q10" s="56" t="s">
        <v>164</v>
      </c>
      <c r="R10" s="15">
        <v>1.562577478225857</v>
      </c>
      <c r="S10" s="15">
        <v>1.755617683723931</v>
      </c>
      <c r="T10" s="15">
        <v>1.6370388045373609</v>
      </c>
    </row>
  </sheetData>
  <pageMargins left="0.75" right="0.75" top="1" bottom="1" header="0.5" footer="0.5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D3ED49-773D-4F6F-A647-B009CB5F6054}">
  <dimension ref="A1:Q12"/>
  <sheetViews>
    <sheetView zoomScaleNormal="100" workbookViewId="0"/>
  </sheetViews>
  <sheetFormatPr defaultRowHeight="14"/>
  <cols>
    <col min="1" max="1" width="32.1640625" bestFit="1" customWidth="1"/>
    <col min="2" max="2" width="17.5" bestFit="1" customWidth="1"/>
    <col min="3" max="4" width="11.6640625" bestFit="1" customWidth="1"/>
    <col min="5" max="5" width="13.6640625" customWidth="1"/>
    <col min="14" max="14" width="38.1640625" customWidth="1"/>
    <col min="15" max="15" width="19.58203125" customWidth="1"/>
    <col min="16" max="17" width="13.6640625" customWidth="1"/>
  </cols>
  <sheetData>
    <row r="1" spans="1:17">
      <c r="A1" s="81" t="s">
        <v>268</v>
      </c>
      <c r="B1" s="81" t="s">
        <v>219</v>
      </c>
      <c r="C1" s="81"/>
      <c r="D1" s="81"/>
      <c r="N1" s="81" t="s">
        <v>265</v>
      </c>
      <c r="O1" s="81" t="s">
        <v>219</v>
      </c>
      <c r="P1" s="81"/>
      <c r="Q1" s="81"/>
    </row>
    <row r="2" spans="1:17">
      <c r="A2" s="81" t="s">
        <v>272</v>
      </c>
      <c r="B2" s="81" t="s">
        <v>270</v>
      </c>
      <c r="C2" s="81" t="s">
        <v>209</v>
      </c>
      <c r="D2" s="81" t="s">
        <v>256</v>
      </c>
      <c r="N2" s="81" t="s">
        <v>272</v>
      </c>
      <c r="O2" s="81" t="s">
        <v>258</v>
      </c>
      <c r="P2" s="81" t="s">
        <v>220</v>
      </c>
      <c r="Q2" s="81" t="s">
        <v>259</v>
      </c>
    </row>
    <row r="3" spans="1:17">
      <c r="A3" s="56" t="s">
        <v>211</v>
      </c>
      <c r="B3" s="15">
        <v>57.634780386797793</v>
      </c>
      <c r="C3" s="15">
        <v>53.100841871932161</v>
      </c>
      <c r="D3" s="15">
        <v>52.351960711520547</v>
      </c>
      <c r="N3" s="56" t="s">
        <v>221</v>
      </c>
      <c r="O3" s="15">
        <v>1.562577478225857</v>
      </c>
      <c r="P3" s="15">
        <v>1.755617683723931</v>
      </c>
      <c r="Q3" s="15">
        <v>1.6370388045373609</v>
      </c>
    </row>
    <row r="4" spans="1:17">
      <c r="A4" s="56" t="s">
        <v>198</v>
      </c>
      <c r="B4" s="15">
        <v>35.939677721205349</v>
      </c>
      <c r="C4" s="15">
        <v>32.926512193665523</v>
      </c>
      <c r="D4" s="15">
        <v>33.319597162132411</v>
      </c>
      <c r="N4" s="56" t="s">
        <v>226</v>
      </c>
      <c r="O4" s="15">
        <v>1.541338615942367</v>
      </c>
      <c r="P4" s="15">
        <v>1.7484075355647779</v>
      </c>
      <c r="Q4" s="15">
        <v>1.5935313692497011</v>
      </c>
    </row>
    <row r="5" spans="1:17">
      <c r="A5" s="56" t="s">
        <v>201</v>
      </c>
      <c r="B5" s="15">
        <v>31.27484245676791</v>
      </c>
      <c r="C5" s="15">
        <v>28.602718506003079</v>
      </c>
      <c r="D5" s="15">
        <v>27.99007507643287</v>
      </c>
      <c r="N5" s="56" t="s">
        <v>222</v>
      </c>
      <c r="O5" s="15">
        <v>1.538806680444593</v>
      </c>
      <c r="P5" s="15">
        <v>1.545860736855603</v>
      </c>
      <c r="Q5" s="15">
        <v>1.527494490650011</v>
      </c>
    </row>
    <row r="6" spans="1:17">
      <c r="A6" s="56" t="s">
        <v>203</v>
      </c>
      <c r="B6" s="15">
        <v>21.25669773421831</v>
      </c>
      <c r="C6" s="15">
        <v>18.92306134201505</v>
      </c>
      <c r="D6" s="15">
        <v>20.14669475957113</v>
      </c>
      <c r="N6" s="56" t="s">
        <v>201</v>
      </c>
      <c r="O6" s="15">
        <v>1.477698915494835</v>
      </c>
      <c r="P6" s="15">
        <v>1.5211425999583921</v>
      </c>
      <c r="Q6" s="15">
        <v>1.4728503487240421</v>
      </c>
    </row>
    <row r="7" spans="1:17">
      <c r="A7" s="56" t="s">
        <v>271</v>
      </c>
      <c r="B7" s="15">
        <v>14.282793633533609</v>
      </c>
      <c r="C7" s="15">
        <v>12.87503642946514</v>
      </c>
      <c r="D7" s="15">
        <v>12.680824776594379</v>
      </c>
      <c r="N7" s="56" t="s">
        <v>223</v>
      </c>
      <c r="O7" s="15">
        <v>1.337004224326116</v>
      </c>
      <c r="P7" s="15">
        <v>1.3350276313808971</v>
      </c>
      <c r="Q7" s="15">
        <v>1.2915723300409081</v>
      </c>
    </row>
    <row r="8" spans="1:17">
      <c r="A8" s="56" t="s">
        <v>173</v>
      </c>
      <c r="B8" s="15">
        <v>14.4619636518046</v>
      </c>
      <c r="C8" s="15">
        <v>13.01099308367233</v>
      </c>
      <c r="D8" s="15">
        <v>12.366885102237919</v>
      </c>
      <c r="N8" s="56" t="s">
        <v>224</v>
      </c>
      <c r="O8" s="15">
        <v>1.092078716963554</v>
      </c>
      <c r="P8" s="15">
        <v>1.1847055267063089</v>
      </c>
      <c r="Q8" s="15">
        <v>1.1137408628743819</v>
      </c>
    </row>
    <row r="9" spans="1:17">
      <c r="A9" s="56" t="s">
        <v>181</v>
      </c>
      <c r="B9" s="15">
        <v>4.1090001535726861</v>
      </c>
      <c r="C9" s="15">
        <v>4.4333559916152661</v>
      </c>
      <c r="D9" s="15">
        <v>3.7810927022137668</v>
      </c>
      <c r="N9" s="56" t="s">
        <v>225</v>
      </c>
      <c r="O9" s="15">
        <v>1.1796092435744421</v>
      </c>
      <c r="P9" s="15">
        <v>1.136540702095312</v>
      </c>
      <c r="Q9" s="15">
        <v>1.022130212451144</v>
      </c>
    </row>
    <row r="10" spans="1:17">
      <c r="A10" s="56" t="s">
        <v>171</v>
      </c>
      <c r="B10" s="15">
        <v>4.1196019839317701</v>
      </c>
      <c r="C10" s="15">
        <v>3.842040962585529</v>
      </c>
      <c r="D10" s="15">
        <v>3.3380055586425361</v>
      </c>
      <c r="N10" s="56" t="s">
        <v>181</v>
      </c>
      <c r="O10" s="15">
        <v>0.62194672718671118</v>
      </c>
      <c r="P10" s="15">
        <v>0.7890426104950401</v>
      </c>
      <c r="Q10" s="15">
        <v>0.57027508205188115</v>
      </c>
    </row>
    <row r="11" spans="1:17">
      <c r="A11" s="56" t="s">
        <v>172</v>
      </c>
      <c r="B11" s="15">
        <v>3.3057899267619621</v>
      </c>
      <c r="C11" s="15">
        <v>2.995798081747274</v>
      </c>
      <c r="D11" s="15">
        <v>3.1176007762429512</v>
      </c>
      <c r="N11" s="56" t="s">
        <v>171</v>
      </c>
      <c r="O11" s="15">
        <v>0.73478447254143531</v>
      </c>
      <c r="P11" s="15">
        <v>0.78671642201898062</v>
      </c>
      <c r="Q11" s="15">
        <v>0.60658005110003499</v>
      </c>
    </row>
    <row r="12" spans="1:17">
      <c r="N12" s="56" t="s">
        <v>172</v>
      </c>
      <c r="O12" s="15">
        <v>0.55260047832008574</v>
      </c>
      <c r="P12" s="15">
        <v>0.51395762389274424</v>
      </c>
      <c r="Q12" s="15">
        <v>0.55546349797094086</v>
      </c>
    </row>
  </sheetData>
  <pageMargins left="0.75" right="0.75" top="1" bottom="1" header="0.5" footer="0.5"/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9B5878-C171-4E32-90F1-6CA6AD540503}">
  <dimension ref="A1:T58"/>
  <sheetViews>
    <sheetView zoomScale="80" zoomScaleNormal="80" workbookViewId="0">
      <selection activeCell="A3" sqref="A3"/>
    </sheetView>
  </sheetViews>
  <sheetFormatPr defaultRowHeight="14"/>
  <cols>
    <col min="1" max="1" width="25" customWidth="1"/>
    <col min="2" max="2" width="41.5" customWidth="1"/>
    <col min="3" max="4" width="13.6640625" customWidth="1"/>
    <col min="5" max="9" width="13.1640625" customWidth="1"/>
    <col min="11" max="11" width="18.33203125" customWidth="1"/>
    <col min="12" max="12" width="41.5" customWidth="1"/>
    <col min="13" max="14" width="13.6640625" customWidth="1"/>
    <col min="17" max="17" width="40.4140625" customWidth="1"/>
    <col min="18" max="18" width="19.58203125" customWidth="1"/>
    <col min="19" max="20" width="13.6640625" customWidth="1"/>
  </cols>
  <sheetData>
    <row r="1" spans="1:20">
      <c r="A1" s="81" t="s">
        <v>273</v>
      </c>
      <c r="B1" s="81" t="s">
        <v>229</v>
      </c>
      <c r="K1" s="82" t="s">
        <v>257</v>
      </c>
      <c r="L1" s="81" t="s">
        <v>229</v>
      </c>
    </row>
    <row r="3" spans="1:20">
      <c r="A3" s="117" t="s">
        <v>260</v>
      </c>
      <c r="B3" s="81" t="s">
        <v>219</v>
      </c>
      <c r="C3" s="81"/>
      <c r="D3" s="81"/>
      <c r="K3" s="81" t="s">
        <v>265</v>
      </c>
      <c r="L3" s="81" t="s">
        <v>219</v>
      </c>
      <c r="M3" s="81"/>
      <c r="N3" s="81"/>
      <c r="Q3" t="s">
        <v>260</v>
      </c>
      <c r="R3" t="s">
        <v>210</v>
      </c>
    </row>
    <row r="4" spans="1:20">
      <c r="A4" s="81" t="s">
        <v>218</v>
      </c>
      <c r="B4" s="81" t="s">
        <v>208</v>
      </c>
      <c r="C4" s="81" t="s">
        <v>209</v>
      </c>
      <c r="D4" s="81" t="s">
        <v>256</v>
      </c>
      <c r="K4" s="81" t="s">
        <v>218</v>
      </c>
      <c r="L4" s="81" t="s">
        <v>258</v>
      </c>
      <c r="M4" s="81" t="s">
        <v>220</v>
      </c>
      <c r="N4" s="81" t="s">
        <v>259</v>
      </c>
      <c r="Q4" t="s">
        <v>207</v>
      </c>
      <c r="R4" t="s">
        <v>258</v>
      </c>
      <c r="S4" t="s">
        <v>220</v>
      </c>
      <c r="T4" t="s">
        <v>259</v>
      </c>
    </row>
    <row r="5" spans="1:20">
      <c r="A5" s="56" t="s">
        <v>161</v>
      </c>
      <c r="B5" s="15">
        <v>47.331993658979222</v>
      </c>
      <c r="C5" s="15">
        <v>51.995145662879267</v>
      </c>
      <c r="D5" s="15">
        <v>54.149344293826857</v>
      </c>
      <c r="K5" s="56" t="s">
        <v>161</v>
      </c>
      <c r="L5" s="15">
        <v>6.6561032065794006</v>
      </c>
      <c r="M5" s="15">
        <v>7.2047032510081159</v>
      </c>
      <c r="N5" s="15">
        <v>6.3294282632583858</v>
      </c>
      <c r="Q5" s="56" t="s">
        <v>161</v>
      </c>
      <c r="R5">
        <v>64.928601530839629</v>
      </c>
      <c r="S5">
        <v>86.158167944436784</v>
      </c>
      <c r="T5">
        <v>72.793928579745824</v>
      </c>
    </row>
    <row r="6" spans="1:20">
      <c r="A6" s="56" t="s">
        <v>155</v>
      </c>
      <c r="B6" s="15">
        <v>65.845230506895831</v>
      </c>
      <c r="C6" s="15">
        <v>69.223651064687004</v>
      </c>
      <c r="D6" s="15">
        <v>59.539913160759532</v>
      </c>
      <c r="K6" s="56" t="s">
        <v>155</v>
      </c>
      <c r="L6" s="15">
        <v>5.0047627234394376</v>
      </c>
      <c r="M6" s="15">
        <v>8.2472568666751016</v>
      </c>
      <c r="N6" s="15">
        <v>7.6783567760355336</v>
      </c>
      <c r="Q6" s="77" t="s">
        <v>230</v>
      </c>
      <c r="R6">
        <v>29.875622584745251</v>
      </c>
      <c r="S6">
        <v>32.683827153599587</v>
      </c>
      <c r="T6">
        <v>34.646257088229547</v>
      </c>
    </row>
    <row r="7" spans="1:20">
      <c r="A7" s="56" t="s">
        <v>162</v>
      </c>
      <c r="B7" s="15">
        <v>56.564138801973598</v>
      </c>
      <c r="C7" s="15">
        <v>61.768360935764868</v>
      </c>
      <c r="D7" s="15">
        <v>58.447256777509203</v>
      </c>
      <c r="K7" s="56" t="s">
        <v>162</v>
      </c>
      <c r="L7" s="15">
        <v>16.953395851558739</v>
      </c>
      <c r="M7" s="15">
        <v>17.775735675974872</v>
      </c>
      <c r="N7" s="15">
        <v>17.200063327956329</v>
      </c>
      <c r="Q7" s="77" t="s">
        <v>232</v>
      </c>
      <c r="R7">
        <v>14.209329482647499</v>
      </c>
      <c r="S7">
        <v>19.22504662686428</v>
      </c>
      <c r="T7">
        <v>13.31179827359585</v>
      </c>
    </row>
    <row r="8" spans="1:20">
      <c r="A8" s="56" t="s">
        <v>163</v>
      </c>
      <c r="B8" s="15">
        <v>64.017275318748858</v>
      </c>
      <c r="C8" s="15">
        <v>61.365332125476527</v>
      </c>
      <c r="D8" s="15">
        <v>67.660628861133929</v>
      </c>
      <c r="K8" s="56" t="s">
        <v>163</v>
      </c>
      <c r="L8" s="15">
        <v>4.7610529466669664</v>
      </c>
      <c r="M8" s="15">
        <v>4.9098880428170677</v>
      </c>
      <c r="N8" s="15">
        <v>3.2053989579204019</v>
      </c>
      <c r="Q8" s="77" t="s">
        <v>234</v>
      </c>
      <c r="R8">
        <v>6.3662142980715606</v>
      </c>
      <c r="S8">
        <v>9.5897654129837768</v>
      </c>
      <c r="T8">
        <v>6.9340114595405344</v>
      </c>
    </row>
    <row r="9" spans="1:20">
      <c r="A9" s="56" t="s">
        <v>156</v>
      </c>
      <c r="B9" s="15">
        <v>65.938434779398335</v>
      </c>
      <c r="C9" s="15">
        <v>65.234579992756991</v>
      </c>
      <c r="D9" s="15">
        <v>62.926691121741953</v>
      </c>
      <c r="K9" s="56" t="s">
        <v>156</v>
      </c>
      <c r="L9" s="15">
        <v>2.67143884014106</v>
      </c>
      <c r="M9" s="15">
        <v>2.9119618631158199</v>
      </c>
      <c r="N9" s="15">
        <v>2.8206806495707948</v>
      </c>
      <c r="Q9" s="77" t="s">
        <v>231</v>
      </c>
      <c r="R9">
        <v>5.8997792344567719</v>
      </c>
      <c r="S9">
        <v>8.8986897281651469</v>
      </c>
      <c r="T9">
        <v>5.4580127463821109</v>
      </c>
    </row>
    <row r="10" spans="1:20">
      <c r="A10" s="56" t="s">
        <v>164</v>
      </c>
      <c r="B10" s="15">
        <v>63.395812533844413</v>
      </c>
      <c r="C10" s="15">
        <v>63.332321772234422</v>
      </c>
      <c r="D10" s="15">
        <v>62.963718047886033</v>
      </c>
      <c r="K10" s="56" t="s">
        <v>164</v>
      </c>
      <c r="L10" s="15">
        <v>2.0927398200004221</v>
      </c>
      <c r="M10" s="15">
        <v>2.2870945697042622</v>
      </c>
      <c r="N10" s="15">
        <v>1.9675330028526949</v>
      </c>
      <c r="Q10" s="77" t="s">
        <v>174</v>
      </c>
      <c r="R10">
        <v>4.1501664995815233</v>
      </c>
      <c r="S10">
        <v>7.7716637003012057</v>
      </c>
      <c r="T10">
        <v>4.8387098871687959</v>
      </c>
    </row>
    <row r="11" spans="1:20">
      <c r="Q11" s="77" t="s">
        <v>236</v>
      </c>
      <c r="R11">
        <v>2.315054215793269</v>
      </c>
      <c r="S11">
        <v>2.5811916123906551</v>
      </c>
      <c r="T11">
        <v>3.729403770178656</v>
      </c>
    </row>
    <row r="12" spans="1:20">
      <c r="Q12" s="77" t="s">
        <v>233</v>
      </c>
      <c r="R12">
        <v>0.97756340842530054</v>
      </c>
      <c r="S12">
        <v>2.9061624176770038</v>
      </c>
      <c r="T12">
        <v>2.5838472713618299</v>
      </c>
    </row>
    <row r="13" spans="1:20">
      <c r="Q13" s="77" t="s">
        <v>235</v>
      </c>
      <c r="R13">
        <v>1.1348718071184689</v>
      </c>
      <c r="S13">
        <v>2.5018212924551242</v>
      </c>
      <c r="T13">
        <v>1.2918880832884949</v>
      </c>
    </row>
    <row r="14" spans="1:20">
      <c r="Q14" s="56" t="s">
        <v>155</v>
      </c>
      <c r="R14">
        <v>106.35493488561406</v>
      </c>
      <c r="S14">
        <v>111.26179539213275</v>
      </c>
      <c r="T14">
        <v>96.964019918779613</v>
      </c>
    </row>
    <row r="15" spans="1:20">
      <c r="Q15" s="77" t="s">
        <v>230</v>
      </c>
      <c r="R15">
        <v>45.611893939754921</v>
      </c>
      <c r="S15">
        <v>49.058685557313183</v>
      </c>
      <c r="T15">
        <v>44.846887822480767</v>
      </c>
    </row>
    <row r="16" spans="1:20">
      <c r="Q16" s="77" t="s">
        <v>232</v>
      </c>
      <c r="R16">
        <v>23.365649658224271</v>
      </c>
      <c r="S16">
        <v>25.76869987380239</v>
      </c>
      <c r="T16">
        <v>23.443705878768441</v>
      </c>
    </row>
    <row r="17" spans="17:20">
      <c r="Q17" s="77" t="s">
        <v>231</v>
      </c>
      <c r="R17">
        <v>11.58684130902124</v>
      </c>
      <c r="S17">
        <v>12.66701683070492</v>
      </c>
      <c r="T17">
        <v>9.4519886655377121</v>
      </c>
    </row>
    <row r="18" spans="17:20">
      <c r="Q18" s="77" t="s">
        <v>234</v>
      </c>
      <c r="R18">
        <v>10.83919709179562</v>
      </c>
      <c r="S18">
        <v>7.2879512220171163</v>
      </c>
      <c r="T18">
        <v>6.9465085445915236</v>
      </c>
    </row>
    <row r="19" spans="17:20">
      <c r="Q19" s="77" t="s">
        <v>174</v>
      </c>
      <c r="R19">
        <v>6.2164442516108043</v>
      </c>
      <c r="S19">
        <v>7.1258306185306024</v>
      </c>
      <c r="T19">
        <v>5.2260805301289572</v>
      </c>
    </row>
    <row r="20" spans="17:20">
      <c r="Q20" s="77" t="s">
        <v>233</v>
      </c>
      <c r="R20">
        <v>1.3438564479900781</v>
      </c>
      <c r="S20">
        <v>5.2499715251756074</v>
      </c>
      <c r="T20">
        <v>3.4248306202953849</v>
      </c>
    </row>
    <row r="21" spans="17:20">
      <c r="Q21" s="77" t="s">
        <v>236</v>
      </c>
      <c r="R21">
        <v>4.7066522376683819</v>
      </c>
      <c r="S21">
        <v>2.3148953707701478</v>
      </c>
      <c r="T21">
        <v>2.512368801411375</v>
      </c>
    </row>
    <row r="22" spans="17:20">
      <c r="Q22" s="77" t="s">
        <v>235</v>
      </c>
      <c r="R22">
        <v>2.6843999495487458</v>
      </c>
      <c r="S22">
        <v>1.788744393818779</v>
      </c>
      <c r="T22">
        <v>1.1116490555654439</v>
      </c>
    </row>
    <row r="23" spans="17:20">
      <c r="Q23" s="56" t="s">
        <v>162</v>
      </c>
      <c r="R23">
        <v>93.949127251855288</v>
      </c>
      <c r="S23">
        <v>91.609716744573291</v>
      </c>
      <c r="T23">
        <v>82.470849146042511</v>
      </c>
    </row>
    <row r="24" spans="17:20">
      <c r="Q24" s="77" t="s">
        <v>230</v>
      </c>
      <c r="R24">
        <v>24.423159984937591</v>
      </c>
      <c r="S24">
        <v>28.705881918900879</v>
      </c>
      <c r="T24">
        <v>29.583929197040479</v>
      </c>
    </row>
    <row r="25" spans="17:20">
      <c r="Q25" s="77" t="s">
        <v>232</v>
      </c>
      <c r="R25">
        <v>22.92767688289387</v>
      </c>
      <c r="S25">
        <v>23.39159543161005</v>
      </c>
      <c r="T25">
        <v>18.914570946361199</v>
      </c>
    </row>
    <row r="26" spans="17:20">
      <c r="Q26" s="77" t="s">
        <v>231</v>
      </c>
      <c r="R26">
        <v>10.00151982113116</v>
      </c>
      <c r="S26">
        <v>12.53766757301516</v>
      </c>
      <c r="T26">
        <v>9.6762934578820854</v>
      </c>
    </row>
    <row r="27" spans="17:20">
      <c r="Q27" s="77" t="s">
        <v>236</v>
      </c>
      <c r="R27">
        <v>6.471199911839931</v>
      </c>
      <c r="S27">
        <v>4.7660206627781001</v>
      </c>
      <c r="T27">
        <v>8.4761233477859736</v>
      </c>
    </row>
    <row r="28" spans="17:20">
      <c r="Q28" s="77" t="s">
        <v>234</v>
      </c>
      <c r="R28">
        <v>9.0922907464828704</v>
      </c>
      <c r="S28">
        <v>1.3034004670707731</v>
      </c>
      <c r="T28">
        <v>6.6571350383635099</v>
      </c>
    </row>
    <row r="29" spans="17:20">
      <c r="Q29" s="77" t="s">
        <v>233</v>
      </c>
      <c r="R29">
        <v>10.19846983781785</v>
      </c>
      <c r="S29">
        <v>6.8387277670991811</v>
      </c>
      <c r="T29">
        <v>3.8450819361438611</v>
      </c>
    </row>
    <row r="30" spans="17:20">
      <c r="Q30" s="77" t="s">
        <v>174</v>
      </c>
      <c r="R30">
        <v>5.3794356188622876</v>
      </c>
      <c r="S30">
        <v>5.6989398059159848</v>
      </c>
      <c r="T30">
        <v>2.9852306137701099</v>
      </c>
    </row>
    <row r="31" spans="17:20">
      <c r="Q31" s="77" t="s">
        <v>235</v>
      </c>
      <c r="R31">
        <v>5.4553744478897226</v>
      </c>
      <c r="S31">
        <v>8.3674831181831717</v>
      </c>
      <c r="T31">
        <v>2.3324846086952902</v>
      </c>
    </row>
    <row r="32" spans="17:20">
      <c r="Q32" s="56" t="s">
        <v>163</v>
      </c>
      <c r="R32">
        <v>94.202782969406172</v>
      </c>
      <c r="S32">
        <v>88.851004037644799</v>
      </c>
      <c r="T32">
        <v>97.915463968983559</v>
      </c>
    </row>
    <row r="33" spans="17:20">
      <c r="Q33" s="77" t="s">
        <v>230</v>
      </c>
      <c r="R33">
        <v>42.234487746181827</v>
      </c>
      <c r="S33">
        <v>38.723017450681397</v>
      </c>
      <c r="T33">
        <v>44.20277659899218</v>
      </c>
    </row>
    <row r="34" spans="17:20">
      <c r="Q34" s="77" t="s">
        <v>232</v>
      </c>
      <c r="R34">
        <v>11.58708287032286</v>
      </c>
      <c r="S34">
        <v>15.46139306390122</v>
      </c>
      <c r="T34">
        <v>14.538934789211019</v>
      </c>
    </row>
    <row r="35" spans="17:20">
      <c r="Q35" s="77" t="s">
        <v>231</v>
      </c>
      <c r="R35">
        <v>11.241655182690151</v>
      </c>
      <c r="S35">
        <v>11.50581260120571</v>
      </c>
      <c r="T35">
        <v>11.558840014542019</v>
      </c>
    </row>
    <row r="36" spans="17:20">
      <c r="Q36" s="77" t="s">
        <v>234</v>
      </c>
      <c r="R36">
        <v>10.867752061330989</v>
      </c>
      <c r="S36">
        <v>8.3582654589161258</v>
      </c>
      <c r="T36">
        <v>11.01443799163167</v>
      </c>
    </row>
    <row r="37" spans="17:20">
      <c r="Q37" s="77" t="s">
        <v>174</v>
      </c>
      <c r="R37">
        <v>8.6661695301842627</v>
      </c>
      <c r="S37">
        <v>7.0930531495787621</v>
      </c>
      <c r="T37">
        <v>6.7654034836702319</v>
      </c>
    </row>
    <row r="38" spans="17:20">
      <c r="Q38" s="77" t="s">
        <v>233</v>
      </c>
      <c r="R38">
        <v>4.1653334850840924</v>
      </c>
      <c r="S38">
        <v>3.7601085554469051</v>
      </c>
      <c r="T38">
        <v>4.8669941542903743</v>
      </c>
    </row>
    <row r="39" spans="17:20">
      <c r="Q39" s="77" t="s">
        <v>235</v>
      </c>
      <c r="R39">
        <v>4.399068468698875</v>
      </c>
      <c r="S39">
        <v>3.6184915277405918</v>
      </c>
      <c r="T39">
        <v>4.3896455036262836</v>
      </c>
    </row>
    <row r="40" spans="17:20">
      <c r="Q40" s="77" t="s">
        <v>236</v>
      </c>
      <c r="R40">
        <v>1.041233624913122</v>
      </c>
      <c r="S40">
        <v>0.33086223017409178</v>
      </c>
      <c r="T40">
        <v>0.57843143301976907</v>
      </c>
    </row>
    <row r="41" spans="17:20">
      <c r="Q41" s="56" t="s">
        <v>156</v>
      </c>
      <c r="R41">
        <v>99.984969102535771</v>
      </c>
      <c r="S41">
        <v>97.4990305036047</v>
      </c>
      <c r="T41">
        <v>95.224490187232306</v>
      </c>
    </row>
    <row r="42" spans="17:20">
      <c r="Q42" s="77" t="s">
        <v>230</v>
      </c>
      <c r="R42">
        <v>42.052530572067752</v>
      </c>
      <c r="S42">
        <v>44.770291492301467</v>
      </c>
      <c r="T42">
        <v>42.286894472450243</v>
      </c>
    </row>
    <row r="43" spans="17:20">
      <c r="Q43" s="77" t="s">
        <v>232</v>
      </c>
      <c r="R43">
        <v>21.212417494943448</v>
      </c>
      <c r="S43">
        <v>18.521587517076171</v>
      </c>
      <c r="T43">
        <v>16.37320359584097</v>
      </c>
    </row>
    <row r="44" spans="17:20">
      <c r="Q44" s="77" t="s">
        <v>234</v>
      </c>
      <c r="R44">
        <v>10.290471604139411</v>
      </c>
      <c r="S44">
        <v>11.47673571970353</v>
      </c>
      <c r="T44">
        <v>10.650073061105211</v>
      </c>
    </row>
    <row r="45" spans="17:20">
      <c r="Q45" s="77" t="s">
        <v>231</v>
      </c>
      <c r="R45">
        <v>7.8448789935222738</v>
      </c>
      <c r="S45">
        <v>6.9655390331918667</v>
      </c>
      <c r="T45">
        <v>6.6573282592875342</v>
      </c>
    </row>
    <row r="46" spans="17:20">
      <c r="Q46" s="77" t="s">
        <v>233</v>
      </c>
      <c r="R46">
        <v>5.5192082950927128</v>
      </c>
      <c r="S46">
        <v>4.0638205269041894</v>
      </c>
      <c r="T46">
        <v>6.0012164425445453</v>
      </c>
    </row>
    <row r="47" spans="17:20">
      <c r="Q47" s="77" t="s">
        <v>174</v>
      </c>
      <c r="R47">
        <v>4.8093452704791773</v>
      </c>
      <c r="S47">
        <v>4.6726523927742596</v>
      </c>
      <c r="T47">
        <v>5.1628410025594524</v>
      </c>
    </row>
    <row r="48" spans="17:20">
      <c r="Q48" s="77" t="s">
        <v>235</v>
      </c>
      <c r="R48">
        <v>4.0687142255032764</v>
      </c>
      <c r="S48">
        <v>3.0766398496043692</v>
      </c>
      <c r="T48">
        <v>4.4426338874951217</v>
      </c>
    </row>
    <row r="49" spans="17:20">
      <c r="Q49" s="77" t="s">
        <v>236</v>
      </c>
      <c r="R49">
        <v>4.1874026467877101</v>
      </c>
      <c r="S49">
        <v>3.9517639720488562</v>
      </c>
      <c r="T49">
        <v>3.6502994659492241</v>
      </c>
    </row>
    <row r="50" spans="17:20">
      <c r="Q50" s="56" t="s">
        <v>164</v>
      </c>
      <c r="R50">
        <v>95.272451682859369</v>
      </c>
      <c r="S50">
        <v>95.233747659667145</v>
      </c>
      <c r="T50">
        <v>93.639927056905293</v>
      </c>
    </row>
    <row r="51" spans="17:20">
      <c r="Q51" s="77" t="s">
        <v>230</v>
      </c>
      <c r="R51">
        <v>40.883762779056823</v>
      </c>
      <c r="S51">
        <v>42.207351035734362</v>
      </c>
      <c r="T51">
        <v>42.084520349133072</v>
      </c>
    </row>
    <row r="52" spans="17:20">
      <c r="Q52" s="77" t="s">
        <v>232</v>
      </c>
      <c r="R52">
        <v>18.096307047916191</v>
      </c>
      <c r="S52">
        <v>18.423470570063511</v>
      </c>
      <c r="T52">
        <v>16.210277302914491</v>
      </c>
    </row>
    <row r="53" spans="17:20">
      <c r="Q53" s="77" t="s">
        <v>234</v>
      </c>
      <c r="R53">
        <v>10.07310992631227</v>
      </c>
      <c r="S53">
        <v>9.956515041709963</v>
      </c>
      <c r="T53">
        <v>9.9901188885859149</v>
      </c>
    </row>
    <row r="54" spans="17:20">
      <c r="Q54" s="77" t="s">
        <v>231</v>
      </c>
      <c r="R54">
        <v>8.8768381869314368</v>
      </c>
      <c r="S54">
        <v>8.9402521463639619</v>
      </c>
      <c r="T54">
        <v>8.1606307217403771</v>
      </c>
    </row>
    <row r="55" spans="17:20">
      <c r="Q55" s="77" t="s">
        <v>174</v>
      </c>
      <c r="R55">
        <v>5.8965558562652332</v>
      </c>
      <c r="S55">
        <v>5.8229957580364307</v>
      </c>
      <c r="T55">
        <v>5.5453754309881873</v>
      </c>
    </row>
    <row r="56" spans="17:20">
      <c r="Q56" s="77" t="s">
        <v>233</v>
      </c>
      <c r="R56">
        <v>4.4474030693321707</v>
      </c>
      <c r="S56">
        <v>4.0229289155234316</v>
      </c>
      <c r="T56">
        <v>5.0846957121325396</v>
      </c>
    </row>
    <row r="57" spans="17:20">
      <c r="Q57" s="77" t="s">
        <v>235</v>
      </c>
      <c r="R57">
        <v>3.7765341976417299</v>
      </c>
      <c r="S57">
        <v>3.1459219457446701</v>
      </c>
      <c r="T57">
        <v>3.7838627301493211</v>
      </c>
    </row>
    <row r="58" spans="17:20">
      <c r="Q58" s="77" t="s">
        <v>236</v>
      </c>
      <c r="R58">
        <v>3.2219406194035249</v>
      </c>
      <c r="S58">
        <v>2.714312246490806</v>
      </c>
      <c r="T58">
        <v>2.780445921261395</v>
      </c>
    </row>
  </sheetData>
  <pageMargins left="0.75" right="0.75" top="1" bottom="1" header="0.5" footer="0.5"/>
  <drawing r:id="rId4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112A96-B6A7-414C-9825-1D6C024D387E}">
  <dimension ref="A1:Q11"/>
  <sheetViews>
    <sheetView zoomScaleNormal="100" workbookViewId="0">
      <selection activeCell="A2" sqref="A2"/>
    </sheetView>
  </sheetViews>
  <sheetFormatPr defaultRowHeight="14"/>
  <cols>
    <col min="1" max="1" width="38.83203125" customWidth="1"/>
    <col min="2" max="2" width="19.58203125" customWidth="1"/>
    <col min="3" max="5" width="13.6640625" customWidth="1"/>
    <col min="14" max="14" width="38.83203125" customWidth="1"/>
    <col min="15" max="15" width="19.58203125" customWidth="1"/>
    <col min="16" max="17" width="13.6640625" customWidth="1"/>
  </cols>
  <sheetData>
    <row r="1" spans="1:17">
      <c r="A1" s="81" t="s">
        <v>306</v>
      </c>
      <c r="B1" s="81" t="s">
        <v>210</v>
      </c>
      <c r="C1" s="81"/>
      <c r="D1" s="81"/>
      <c r="N1" s="81" t="s">
        <v>276</v>
      </c>
      <c r="O1" s="81" t="s">
        <v>219</v>
      </c>
      <c r="P1" s="81"/>
      <c r="Q1" s="81"/>
    </row>
    <row r="2" spans="1:17">
      <c r="A2" s="81" t="s">
        <v>207</v>
      </c>
      <c r="B2" s="81" t="s">
        <v>208</v>
      </c>
      <c r="C2" s="81" t="s">
        <v>209</v>
      </c>
      <c r="D2" s="81" t="s">
        <v>256</v>
      </c>
      <c r="N2" s="81" t="s">
        <v>275</v>
      </c>
      <c r="O2" s="81" t="s">
        <v>258</v>
      </c>
      <c r="P2" s="81" t="s">
        <v>220</v>
      </c>
      <c r="Q2" s="81" t="s">
        <v>259</v>
      </c>
    </row>
    <row r="3" spans="1:17">
      <c r="A3" s="56" t="s">
        <v>212</v>
      </c>
      <c r="B3" s="15">
        <v>63.395812533844413</v>
      </c>
      <c r="C3" s="15">
        <v>63.332321772234422</v>
      </c>
      <c r="D3" s="15">
        <v>62.963718047886033</v>
      </c>
      <c r="N3" s="56" t="s">
        <v>229</v>
      </c>
      <c r="O3" s="15">
        <v>2.0927398200004221</v>
      </c>
      <c r="P3" s="15">
        <v>2.2870945697042622</v>
      </c>
      <c r="Q3" s="15">
        <v>1.9675330028526949</v>
      </c>
    </row>
    <row r="4" spans="1:17">
      <c r="A4" s="56" t="s">
        <v>274</v>
      </c>
      <c r="B4" s="15">
        <v>40.883762779056823</v>
      </c>
      <c r="C4" s="15">
        <v>42.207351035734362</v>
      </c>
      <c r="D4" s="15">
        <v>42.084520349133072</v>
      </c>
      <c r="N4" s="56" t="s">
        <v>230</v>
      </c>
      <c r="O4" s="15">
        <v>2.096212919645474</v>
      </c>
      <c r="P4" s="15">
        <v>2.2839698313043</v>
      </c>
      <c r="Q4" s="15">
        <v>2.1374100639359179</v>
      </c>
    </row>
    <row r="5" spans="1:17">
      <c r="A5" s="56" t="s">
        <v>213</v>
      </c>
      <c r="B5" s="15">
        <v>18.096307047916191</v>
      </c>
      <c r="C5" s="15">
        <v>18.423470570063511</v>
      </c>
      <c r="D5" s="15">
        <v>16.210277302914491</v>
      </c>
      <c r="N5" s="56" t="s">
        <v>232</v>
      </c>
      <c r="O5" s="15">
        <v>1.499209168675997</v>
      </c>
      <c r="P5" s="15">
        <v>1.854151792151113</v>
      </c>
      <c r="Q5" s="15">
        <v>1.6352191363445481</v>
      </c>
    </row>
    <row r="6" spans="1:17">
      <c r="A6" s="56" t="s">
        <v>173</v>
      </c>
      <c r="B6" s="15">
        <v>10.07310992631227</v>
      </c>
      <c r="C6" s="15">
        <v>9.956515041709963</v>
      </c>
      <c r="D6" s="15">
        <v>9.9901188885859149</v>
      </c>
      <c r="N6" s="56" t="s">
        <v>234</v>
      </c>
      <c r="O6" s="15">
        <v>1.170598729151386</v>
      </c>
      <c r="P6" s="15">
        <v>1.4106652438103411</v>
      </c>
      <c r="Q6" s="15">
        <v>1.4818951511676961</v>
      </c>
    </row>
    <row r="7" spans="1:17">
      <c r="A7" s="56" t="s">
        <v>214</v>
      </c>
      <c r="B7" s="15">
        <v>8.8768381869314368</v>
      </c>
      <c r="C7" s="15">
        <v>8.9402521463639619</v>
      </c>
      <c r="D7" s="15">
        <v>8.1606307217403771</v>
      </c>
      <c r="N7" s="56" t="s">
        <v>231</v>
      </c>
      <c r="O7" s="15">
        <v>1.2180891459030909</v>
      </c>
      <c r="P7" s="15">
        <v>1.1406938573313441</v>
      </c>
      <c r="Q7" s="15">
        <v>0.96868690228852361</v>
      </c>
    </row>
    <row r="8" spans="1:17">
      <c r="A8" s="56" t="s">
        <v>174</v>
      </c>
      <c r="B8" s="15">
        <v>5.8965558562652332</v>
      </c>
      <c r="C8" s="15">
        <v>5.8229957580364307</v>
      </c>
      <c r="D8" s="15">
        <v>5.5453754309881873</v>
      </c>
      <c r="N8" s="56" t="s">
        <v>174</v>
      </c>
      <c r="O8" s="15">
        <v>1.198762491918324</v>
      </c>
      <c r="P8" s="15">
        <v>1.0841503472614971</v>
      </c>
      <c r="Q8" s="15">
        <v>0.9891562039308206</v>
      </c>
    </row>
    <row r="9" spans="1:17">
      <c r="A9" s="56" t="s">
        <v>203</v>
      </c>
      <c r="B9" s="15">
        <v>4.4474030693321707</v>
      </c>
      <c r="C9" s="15">
        <v>4.0229289155234316</v>
      </c>
      <c r="D9" s="15">
        <v>5.0846957121325396</v>
      </c>
      <c r="N9" s="56" t="s">
        <v>233</v>
      </c>
      <c r="O9" s="15">
        <v>0.98464823250067957</v>
      </c>
      <c r="P9" s="15">
        <v>1.2001125727884401</v>
      </c>
      <c r="Q9" s="15">
        <v>0.9055197945033886</v>
      </c>
    </row>
    <row r="10" spans="1:17">
      <c r="A10" s="56" t="s">
        <v>235</v>
      </c>
      <c r="B10" s="15">
        <v>3.7765341976417299</v>
      </c>
      <c r="C10" s="15">
        <v>3.1459219457446701</v>
      </c>
      <c r="D10" s="15">
        <v>3.7838627301493211</v>
      </c>
      <c r="N10" s="56" t="s">
        <v>235</v>
      </c>
      <c r="O10" s="15">
        <v>0.87774473442275847</v>
      </c>
      <c r="P10" s="15">
        <v>0.94607933735249772</v>
      </c>
      <c r="Q10" s="15">
        <v>0.96993962789747246</v>
      </c>
    </row>
    <row r="11" spans="1:17">
      <c r="A11" s="56" t="s">
        <v>236</v>
      </c>
      <c r="B11" s="15">
        <v>3.2219406194035249</v>
      </c>
      <c r="C11" s="15">
        <v>2.714312246490806</v>
      </c>
      <c r="D11" s="15">
        <v>2.780445921261395</v>
      </c>
      <c r="N11" s="56" t="s">
        <v>236</v>
      </c>
      <c r="O11" s="15">
        <v>0.64177640748900333</v>
      </c>
      <c r="P11" s="15">
        <v>0.59821890088701912</v>
      </c>
      <c r="Q11" s="15">
        <v>0.71544934972224072</v>
      </c>
    </row>
  </sheetData>
  <pageMargins left="0.75" right="0.75" top="1" bottom="1" header="0.5" footer="0.5"/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3EA192-1946-42EF-951E-7C9E9DD6F204}">
  <dimension ref="A1:H21"/>
  <sheetViews>
    <sheetView zoomScale="90" zoomScaleNormal="90" workbookViewId="0">
      <selection activeCell="B12" sqref="B12"/>
    </sheetView>
  </sheetViews>
  <sheetFormatPr defaultColWidth="8.6640625" defaultRowHeight="12.5"/>
  <cols>
    <col min="1" max="5" width="11.1640625" style="87" customWidth="1"/>
    <col min="6" max="8" width="11" style="87" bestFit="1" customWidth="1"/>
    <col min="9" max="16384" width="8.6640625" style="87"/>
  </cols>
  <sheetData>
    <row r="1" spans="1:8" ht="13">
      <c r="A1" s="113" t="s">
        <v>4</v>
      </c>
      <c r="B1" s="113" t="s">
        <v>281</v>
      </c>
      <c r="C1" s="113" t="s">
        <v>282</v>
      </c>
      <c r="D1" s="113" t="s">
        <v>283</v>
      </c>
      <c r="E1" s="84"/>
    </row>
    <row r="2" spans="1:8">
      <c r="A2" s="84">
        <v>2017</v>
      </c>
      <c r="B2" s="86">
        <v>0.87561544441565176</v>
      </c>
      <c r="C2" s="86">
        <v>0.71740625755237863</v>
      </c>
      <c r="D2" s="86">
        <v>0.14080422375490323</v>
      </c>
      <c r="E2" s="84"/>
      <c r="F2" s="84"/>
      <c r="G2" s="84"/>
      <c r="H2" s="84"/>
    </row>
    <row r="3" spans="1:8">
      <c r="A3" s="84">
        <v>2018</v>
      </c>
      <c r="B3" s="86">
        <v>0.69766533164012889</v>
      </c>
      <c r="C3" s="86">
        <v>0.74252452535949376</v>
      </c>
      <c r="D3" s="86">
        <v>0.3093912633506809</v>
      </c>
      <c r="E3" s="84"/>
    </row>
    <row r="4" spans="1:8">
      <c r="A4" s="84">
        <v>2019</v>
      </c>
      <c r="B4" s="86">
        <v>0.5731656797524185</v>
      </c>
      <c r="C4" s="86">
        <v>0.74627652803287925</v>
      </c>
      <c r="D4" s="86">
        <v>0.43183182090963645</v>
      </c>
      <c r="E4" s="84"/>
    </row>
    <row r="5" spans="1:8">
      <c r="A5" s="84">
        <v>2020</v>
      </c>
      <c r="B5" s="86">
        <v>0.53774514403678331</v>
      </c>
      <c r="C5" s="86">
        <v>0.77745759620645627</v>
      </c>
      <c r="D5" s="86">
        <v>0.43251869414554078</v>
      </c>
      <c r="E5" s="84"/>
    </row>
    <row r="6" spans="1:8">
      <c r="A6" s="84">
        <v>2021</v>
      </c>
      <c r="B6" s="86">
        <v>0.45171213652183678</v>
      </c>
      <c r="C6" s="86">
        <v>0.81530096660808438</v>
      </c>
      <c r="D6" s="86">
        <v>0.51501171646162858</v>
      </c>
      <c r="E6" s="84"/>
    </row>
    <row r="7" spans="1:8">
      <c r="A7" s="84">
        <v>2022</v>
      </c>
      <c r="B7" s="86">
        <v>0.35808098437909069</v>
      </c>
      <c r="C7" s="86">
        <v>0.84210913099393714</v>
      </c>
      <c r="D7" s="86">
        <v>0.62009920999448831</v>
      </c>
      <c r="E7" s="84"/>
    </row>
    <row r="8" spans="1:8">
      <c r="A8" s="84">
        <v>2023</v>
      </c>
      <c r="B8" s="86">
        <v>0.30780767725948788</v>
      </c>
      <c r="C8" s="86">
        <v>0.84880352761019173</v>
      </c>
      <c r="D8" s="86">
        <v>0.65408387299127324</v>
      </c>
      <c r="E8" s="84"/>
    </row>
    <row r="9" spans="1:8">
      <c r="A9" s="84">
        <v>2024</v>
      </c>
      <c r="B9" s="86">
        <v>0.30374139216632307</v>
      </c>
      <c r="C9" s="86">
        <v>0.8451273306891055</v>
      </c>
      <c r="D9" s="86">
        <v>0.64551284427475253</v>
      </c>
      <c r="E9" s="84"/>
    </row>
    <row r="10" spans="1:8">
      <c r="A10" s="84"/>
      <c r="B10" s="84"/>
      <c r="C10" s="84"/>
      <c r="D10" s="84"/>
      <c r="E10" s="84"/>
    </row>
    <row r="12" spans="1:8" ht="13">
      <c r="A12" s="113"/>
      <c r="B12" s="114" t="s">
        <v>281</v>
      </c>
      <c r="C12" s="113"/>
      <c r="D12" s="113"/>
    </row>
    <row r="13" spans="1:8" ht="13">
      <c r="A13" s="114" t="s">
        <v>4</v>
      </c>
      <c r="B13" s="113" t="s">
        <v>284</v>
      </c>
      <c r="C13" s="113" t="s">
        <v>285</v>
      </c>
      <c r="D13" s="113" t="s">
        <v>286</v>
      </c>
    </row>
    <row r="14" spans="1:8">
      <c r="A14" s="84">
        <v>2017</v>
      </c>
      <c r="B14" s="86">
        <v>0.89584297138325297</v>
      </c>
      <c r="C14" s="86">
        <v>0.87524731854628757</v>
      </c>
      <c r="D14" s="86">
        <v>0.87304259976427012</v>
      </c>
    </row>
    <row r="15" spans="1:8">
      <c r="A15" s="84">
        <v>2018</v>
      </c>
      <c r="B15" s="86">
        <v>0.72885494271583295</v>
      </c>
      <c r="C15" s="86">
        <v>0.70533088235294117</v>
      </c>
      <c r="D15" s="86">
        <v>0.69106529209621992</v>
      </c>
    </row>
    <row r="16" spans="1:8">
      <c r="A16" s="84">
        <v>2019</v>
      </c>
      <c r="B16" s="86">
        <v>0.63189335345532294</v>
      </c>
      <c r="C16" s="86">
        <v>0.55768572406710026</v>
      </c>
      <c r="D16" s="86">
        <v>0.5492944671370219</v>
      </c>
    </row>
    <row r="17" spans="1:4">
      <c r="A17" s="84">
        <v>2020</v>
      </c>
      <c r="B17" s="86">
        <v>0.60721241439969842</v>
      </c>
      <c r="C17" s="86">
        <v>0.49988932339703385</v>
      </c>
      <c r="D17" s="86">
        <v>0.50323057042643526</v>
      </c>
    </row>
    <row r="18" spans="1:4">
      <c r="A18" s="84">
        <v>2021</v>
      </c>
      <c r="B18" s="86">
        <v>0.54237394693826224</v>
      </c>
      <c r="C18" s="86">
        <v>0.38654186693650394</v>
      </c>
      <c r="D18" s="86">
        <v>0.41031941031941033</v>
      </c>
    </row>
    <row r="19" spans="1:4">
      <c r="A19" s="84">
        <v>2022</v>
      </c>
      <c r="B19" s="86">
        <v>0.4660036401456058</v>
      </c>
      <c r="C19" s="86">
        <v>0.28094066487383418</v>
      </c>
      <c r="D19" s="86">
        <v>0.31548455056179775</v>
      </c>
    </row>
    <row r="20" spans="1:4">
      <c r="A20" s="84">
        <v>2023</v>
      </c>
      <c r="B20" s="86">
        <v>0.41672925913280984</v>
      </c>
      <c r="C20" s="86">
        <v>0.2444297374806971</v>
      </c>
      <c r="D20" s="86">
        <v>0.25436071126164267</v>
      </c>
    </row>
    <row r="21" spans="1:4">
      <c r="A21" s="84">
        <v>2024</v>
      </c>
      <c r="B21" s="86">
        <v>0.412271558613022</v>
      </c>
      <c r="C21" s="86">
        <v>0.24319378985306347</v>
      </c>
      <c r="D21" s="86">
        <v>0.24980927354412139</v>
      </c>
    </row>
  </sheetData>
  <pageMargins left="0" right="0" top="0.39370078740157483" bottom="0.39370078740157483" header="0" footer="0"/>
  <headerFooter>
    <oddHeader>&amp;C&amp;A</oddHeader>
    <oddFooter>&amp;CPage &amp;P</oddFooter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80AC45-533D-4090-AA19-2A4944F470EE}">
  <dimension ref="A1:O46"/>
  <sheetViews>
    <sheetView zoomScaleNormal="100" workbookViewId="0">
      <selection activeCell="A2" sqref="A2"/>
    </sheetView>
  </sheetViews>
  <sheetFormatPr defaultColWidth="9.08203125" defaultRowHeight="14"/>
  <cols>
    <col min="1" max="1" width="9.08203125" style="9"/>
    <col min="2" max="2" width="14.08203125" style="9" customWidth="1"/>
    <col min="3" max="3" width="11.58203125" style="9" customWidth="1"/>
    <col min="4" max="14" width="9.08203125" style="1"/>
    <col min="15" max="15" width="38.58203125" style="1" customWidth="1"/>
    <col min="16" max="16384" width="9.08203125" style="1"/>
  </cols>
  <sheetData>
    <row r="1" spans="1:15">
      <c r="A1" s="24" t="s">
        <v>307</v>
      </c>
      <c r="B1" s="24" t="s">
        <v>2</v>
      </c>
      <c r="C1" s="24" t="s">
        <v>1</v>
      </c>
    </row>
    <row r="2" spans="1:15">
      <c r="A2" s="22">
        <v>2006</v>
      </c>
      <c r="B2" s="23">
        <v>26.44</v>
      </c>
      <c r="C2" s="23">
        <v>38.868000000000002</v>
      </c>
    </row>
    <row r="3" spans="1:15">
      <c r="A3" s="22">
        <v>2007</v>
      </c>
      <c r="B3" s="23">
        <v>23.146000000000001</v>
      </c>
      <c r="C3" s="23">
        <v>41.161000000000001</v>
      </c>
    </row>
    <row r="4" spans="1:15">
      <c r="A4" s="22">
        <v>2008</v>
      </c>
      <c r="B4" s="23">
        <v>8.9359999999999999</v>
      </c>
      <c r="C4" s="23">
        <v>41.51</v>
      </c>
    </row>
    <row r="5" spans="1:15">
      <c r="A5" s="22">
        <v>2009</v>
      </c>
      <c r="B5" s="23">
        <v>-1.0569999999999999</v>
      </c>
      <c r="C5" s="23">
        <v>44.415999999999997</v>
      </c>
    </row>
    <row r="6" spans="1:15">
      <c r="A6" s="22">
        <v>2010</v>
      </c>
      <c r="B6" s="23">
        <v>-15.61</v>
      </c>
      <c r="C6" s="23">
        <v>38.619999999999997</v>
      </c>
    </row>
    <row r="7" spans="1:15">
      <c r="A7" s="22">
        <v>2011</v>
      </c>
      <c r="B7" s="23">
        <v>-24.468</v>
      </c>
      <c r="C7" s="23">
        <v>33.005000000000003</v>
      </c>
    </row>
    <row r="8" spans="1:15">
      <c r="A8" s="22">
        <v>2012</v>
      </c>
      <c r="B8" s="23">
        <v>-28.881</v>
      </c>
      <c r="C8" s="23">
        <v>33.093000000000004</v>
      </c>
    </row>
    <row r="9" spans="1:15">
      <c r="A9" s="22">
        <v>2013</v>
      </c>
      <c r="B9" s="23">
        <v>-31.119</v>
      </c>
      <c r="C9" s="23">
        <v>40.442</v>
      </c>
      <c r="O9" s="14"/>
    </row>
    <row r="10" spans="1:15">
      <c r="A10" s="22">
        <v>2014</v>
      </c>
      <c r="B10" s="46">
        <v>-30</v>
      </c>
      <c r="C10" s="46">
        <v>51</v>
      </c>
    </row>
    <row r="11" spans="1:15">
      <c r="A11" s="22">
        <v>2015</v>
      </c>
      <c r="B11" s="46">
        <v>-26</v>
      </c>
      <c r="C11" s="46">
        <v>53</v>
      </c>
    </row>
    <row r="12" spans="1:15">
      <c r="A12" s="22">
        <v>2016</v>
      </c>
      <c r="B12" s="46">
        <v>-18</v>
      </c>
      <c r="C12" s="46">
        <v>82</v>
      </c>
    </row>
    <row r="13" spans="1:15">
      <c r="A13" s="22">
        <v>2017</v>
      </c>
      <c r="B13" s="46">
        <v>-13</v>
      </c>
      <c r="C13" s="46">
        <v>70</v>
      </c>
    </row>
    <row r="14" spans="1:15">
      <c r="A14" s="22">
        <v>2018</v>
      </c>
      <c r="B14" s="46">
        <v>-10</v>
      </c>
      <c r="C14" s="46">
        <v>62</v>
      </c>
    </row>
    <row r="15" spans="1:15">
      <c r="A15" s="22">
        <v>2019</v>
      </c>
      <c r="B15" s="46">
        <v>-6</v>
      </c>
      <c r="C15" s="46">
        <v>54</v>
      </c>
    </row>
    <row r="16" spans="1:15">
      <c r="A16" s="22">
        <v>2020</v>
      </c>
      <c r="B16" s="46">
        <v>1</v>
      </c>
      <c r="C16" s="46">
        <v>27</v>
      </c>
    </row>
    <row r="17" spans="1:6">
      <c r="A17" s="22">
        <v>2021</v>
      </c>
      <c r="B17" s="46">
        <v>-2</v>
      </c>
      <c r="C17" s="46">
        <v>40</v>
      </c>
    </row>
    <row r="18" spans="1:6">
      <c r="A18" s="22">
        <v>2022</v>
      </c>
      <c r="B18" s="46">
        <v>1</v>
      </c>
      <c r="C18" s="46">
        <v>49</v>
      </c>
    </row>
    <row r="19" spans="1:6">
      <c r="A19" s="22">
        <v>2023</v>
      </c>
      <c r="B19" s="16">
        <v>1.198</v>
      </c>
      <c r="C19" s="76">
        <v>24.085999999999999</v>
      </c>
      <c r="D19" s="34"/>
    </row>
    <row r="20" spans="1:6">
      <c r="A20" s="22">
        <v>2024</v>
      </c>
      <c r="B20" s="75">
        <v>3.6640000000000001</v>
      </c>
      <c r="C20" s="76">
        <v>25.024999999999999</v>
      </c>
      <c r="D20" s="75"/>
      <c r="E20" s="13"/>
    </row>
    <row r="21" spans="1:6">
      <c r="A21" s="22">
        <v>2025</v>
      </c>
      <c r="B21" s="16">
        <v>6.7850000000000001</v>
      </c>
      <c r="C21" s="76">
        <v>18.39</v>
      </c>
      <c r="D21" s="75"/>
      <c r="E21" s="13"/>
      <c r="F21" s="13"/>
    </row>
    <row r="22" spans="1:6">
      <c r="A22" s="22">
        <v>2026</v>
      </c>
      <c r="B22" s="16">
        <v>13.083</v>
      </c>
      <c r="C22" s="76">
        <v>-17.141999999999999</v>
      </c>
      <c r="D22" s="34"/>
      <c r="F22" s="13"/>
    </row>
    <row r="23" spans="1:6">
      <c r="A23" s="22">
        <v>2027</v>
      </c>
      <c r="B23" s="16">
        <v>7.1680000000000001</v>
      </c>
      <c r="C23" s="76">
        <v>10.07</v>
      </c>
      <c r="D23" s="34"/>
      <c r="F23" s="52"/>
    </row>
    <row r="24" spans="1:6">
      <c r="A24" s="22">
        <v>2028</v>
      </c>
      <c r="B24" s="16">
        <v>6.2590000000000003</v>
      </c>
      <c r="C24" s="76">
        <v>10.802</v>
      </c>
      <c r="D24" s="34"/>
    </row>
    <row r="25" spans="1:6">
      <c r="A25" s="22">
        <v>2029</v>
      </c>
      <c r="B25" s="16">
        <v>1.367</v>
      </c>
      <c r="C25" s="76">
        <v>13.911</v>
      </c>
      <c r="D25" s="34"/>
    </row>
    <row r="26" spans="1:6">
      <c r="A26" s="22">
        <v>2030</v>
      </c>
      <c r="B26" s="16">
        <v>-5.1189999999999998</v>
      </c>
      <c r="C26" s="76">
        <v>12.823</v>
      </c>
      <c r="D26" s="34"/>
    </row>
    <row r="27" spans="1:6">
      <c r="A27" s="22">
        <v>2031</v>
      </c>
      <c r="B27" s="16">
        <v>-5.1369999999999996</v>
      </c>
      <c r="C27" s="76">
        <v>10.96</v>
      </c>
      <c r="D27" s="34"/>
    </row>
    <row r="28" spans="1:6">
      <c r="A28" s="22">
        <v>2032</v>
      </c>
      <c r="B28" s="16">
        <v>-1.8360000000000001</v>
      </c>
      <c r="C28" s="76">
        <v>10.135999999999999</v>
      </c>
      <c r="D28" s="34"/>
    </row>
    <row r="29" spans="1:6">
      <c r="A29" s="22">
        <v>2033</v>
      </c>
      <c r="B29" s="16">
        <v>-4.194</v>
      </c>
      <c r="C29" s="76">
        <v>9.7750000000000004</v>
      </c>
      <c r="D29" s="34"/>
    </row>
    <row r="30" spans="1:6">
      <c r="A30" s="22">
        <v>2034</v>
      </c>
      <c r="B30" s="16">
        <v>2.7160000000000002</v>
      </c>
      <c r="C30" s="76">
        <v>8.4749999999999996</v>
      </c>
      <c r="D30" s="34"/>
    </row>
    <row r="31" spans="1:6">
      <c r="A31" s="22">
        <v>2035</v>
      </c>
      <c r="B31" s="16">
        <v>6.07</v>
      </c>
      <c r="C31" s="76">
        <v>8.3889999999999993</v>
      </c>
      <c r="D31" s="34"/>
    </row>
    <row r="32" spans="1:6">
      <c r="B32" s="1"/>
    </row>
    <row r="33" spans="2:2">
      <c r="B33" s="1"/>
    </row>
    <row r="34" spans="2:2">
      <c r="B34" s="1"/>
    </row>
    <row r="35" spans="2:2">
      <c r="B35" s="1"/>
    </row>
    <row r="36" spans="2:2">
      <c r="B36" s="1"/>
    </row>
    <row r="37" spans="2:2">
      <c r="B37" s="1"/>
    </row>
    <row r="38" spans="2:2">
      <c r="B38" s="1"/>
    </row>
    <row r="39" spans="2:2">
      <c r="B39" s="1"/>
    </row>
    <row r="40" spans="2:2">
      <c r="B40" s="1"/>
    </row>
    <row r="41" spans="2:2">
      <c r="B41" s="1"/>
    </row>
    <row r="42" spans="2:2">
      <c r="B42" s="1"/>
    </row>
    <row r="43" spans="2:2">
      <c r="B43" s="1"/>
    </row>
    <row r="44" spans="2:2">
      <c r="B44" s="1"/>
    </row>
    <row r="45" spans="2:2">
      <c r="B45" s="1"/>
    </row>
    <row r="46" spans="2:2">
      <c r="B46" s="1"/>
    </row>
  </sheetData>
  <pageMargins left="0.7" right="0.7" top="0.75" bottom="0.75" header="0.3" footer="0.3"/>
  <pageSetup paperSize="9" orientation="portrait" r:id="rId1"/>
  <headerFooter>
    <oddHeader>&amp;L&amp;G</oddHeader>
  </headerFooter>
  <drawing r:id="rId2"/>
  <legacyDrawingHF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E23"/>
  <sheetViews>
    <sheetView zoomScaleNormal="100" workbookViewId="0">
      <selection activeCell="B2" sqref="B2"/>
    </sheetView>
  </sheetViews>
  <sheetFormatPr defaultColWidth="9.08203125" defaultRowHeight="14.5"/>
  <cols>
    <col min="1" max="1" width="9.08203125" style="10"/>
    <col min="2" max="2" width="10.58203125" style="10" customWidth="1"/>
    <col min="3" max="3" width="10.5" style="2" customWidth="1"/>
    <col min="4" max="4" width="10.5" style="2" bestFit="1" customWidth="1"/>
    <col min="5" max="12" width="9.08203125" style="2"/>
    <col min="13" max="13" width="10.5" style="2" bestFit="1" customWidth="1"/>
    <col min="14" max="16384" width="9.08203125" style="2"/>
  </cols>
  <sheetData>
    <row r="1" spans="1:5" ht="40.4" customHeight="1">
      <c r="A1" s="31" t="s">
        <v>4</v>
      </c>
      <c r="B1" s="32" t="s">
        <v>308</v>
      </c>
    </row>
    <row r="2" spans="1:5" ht="14">
      <c r="A2" s="27">
        <v>2006</v>
      </c>
      <c r="B2" s="28">
        <v>311.69049999999999</v>
      </c>
    </row>
    <row r="3" spans="1:5" ht="14">
      <c r="A3" s="27">
        <v>2007</v>
      </c>
      <c r="B3" s="28">
        <v>228.53725</v>
      </c>
    </row>
    <row r="4" spans="1:5" ht="14">
      <c r="A4" s="27">
        <v>2008</v>
      </c>
      <c r="B4" s="28">
        <v>221.08033333333336</v>
      </c>
      <c r="C4" s="3"/>
      <c r="D4" s="3"/>
      <c r="E4" s="4"/>
    </row>
    <row r="5" spans="1:5" ht="14">
      <c r="A5" s="27">
        <v>2009</v>
      </c>
      <c r="B5" s="28">
        <v>357.49908333333332</v>
      </c>
      <c r="C5" s="3"/>
      <c r="D5" s="3"/>
      <c r="E5" s="4"/>
    </row>
    <row r="6" spans="1:5" ht="14">
      <c r="A6" s="27">
        <v>2010</v>
      </c>
      <c r="B6" s="28">
        <v>410.8341666666667</v>
      </c>
      <c r="C6" s="3"/>
      <c r="D6" s="3"/>
      <c r="E6" s="4"/>
    </row>
    <row r="7" spans="1:5" ht="14">
      <c r="A7" s="27">
        <v>2011</v>
      </c>
      <c r="B7" s="28">
        <v>377.38166666666666</v>
      </c>
      <c r="C7" s="3"/>
      <c r="D7" s="3"/>
      <c r="E7" s="4"/>
    </row>
    <row r="8" spans="1:5" ht="14">
      <c r="A8" s="27">
        <v>2012</v>
      </c>
      <c r="B8" s="28">
        <v>392.53424999999999</v>
      </c>
      <c r="C8" s="3"/>
      <c r="D8" s="3"/>
      <c r="E8" s="4"/>
    </row>
    <row r="9" spans="1:5" ht="14">
      <c r="A9" s="27">
        <v>2013</v>
      </c>
      <c r="B9" s="28">
        <v>403.67925000000002</v>
      </c>
      <c r="C9" s="3"/>
      <c r="D9" s="3"/>
      <c r="E9" s="4"/>
    </row>
    <row r="10" spans="1:5" ht="14">
      <c r="A10" s="27">
        <v>2014</v>
      </c>
      <c r="B10" s="28">
        <v>379.0865</v>
      </c>
      <c r="C10" s="3"/>
      <c r="D10" s="3"/>
      <c r="E10" s="4"/>
    </row>
    <row r="11" spans="1:5" ht="14">
      <c r="A11" s="27">
        <v>2015</v>
      </c>
      <c r="B11" s="28">
        <v>370.88099999999997</v>
      </c>
      <c r="C11" s="3"/>
      <c r="D11" s="3"/>
      <c r="E11" s="4"/>
    </row>
    <row r="12" spans="1:5" ht="14">
      <c r="A12" s="27">
        <v>2016</v>
      </c>
      <c r="B12" s="28">
        <v>363</v>
      </c>
      <c r="C12" s="3"/>
      <c r="D12" s="3"/>
      <c r="E12" s="4"/>
    </row>
    <row r="13" spans="1:5" ht="14">
      <c r="A13" s="27">
        <v>2017</v>
      </c>
      <c r="B13" s="28">
        <v>363</v>
      </c>
      <c r="C13" s="3"/>
      <c r="D13" s="3"/>
      <c r="E13" s="4"/>
    </row>
    <row r="14" spans="1:5" ht="14">
      <c r="A14" s="27">
        <v>2018</v>
      </c>
      <c r="B14" s="29">
        <v>347</v>
      </c>
      <c r="C14" s="3"/>
      <c r="D14" s="3"/>
      <c r="E14" s="4"/>
    </row>
    <row r="15" spans="1:5" ht="14">
      <c r="A15" s="27">
        <v>2019</v>
      </c>
      <c r="B15" s="29">
        <v>349</v>
      </c>
      <c r="C15" s="3"/>
      <c r="D15" s="3"/>
      <c r="E15" s="4"/>
    </row>
    <row r="16" spans="1:5" ht="14">
      <c r="A16" s="27">
        <v>2020</v>
      </c>
      <c r="B16" s="27">
        <v>437</v>
      </c>
    </row>
    <row r="17" spans="1:3" ht="14">
      <c r="A17" s="27">
        <v>2021</v>
      </c>
      <c r="B17" s="38">
        <v>409</v>
      </c>
    </row>
    <row r="18" spans="1:3" ht="14">
      <c r="A18" s="27">
        <v>2022</v>
      </c>
      <c r="B18" s="38">
        <v>342</v>
      </c>
    </row>
    <row r="19" spans="1:3" ht="14">
      <c r="A19" s="27">
        <v>2023</v>
      </c>
      <c r="B19" s="28">
        <v>334</v>
      </c>
    </row>
    <row r="20" spans="1:3" ht="14">
      <c r="A20" s="27">
        <v>2024</v>
      </c>
      <c r="B20" s="28">
        <v>357</v>
      </c>
    </row>
    <row r="21" spans="1:3" ht="14">
      <c r="A21" s="27">
        <v>2025</v>
      </c>
      <c r="B21" s="28">
        <v>367</v>
      </c>
    </row>
    <row r="22" spans="1:3" ht="14">
      <c r="A22" s="27">
        <v>2026</v>
      </c>
      <c r="B22" s="28">
        <v>345</v>
      </c>
    </row>
    <row r="23" spans="1:3" ht="14">
      <c r="A23" s="27">
        <v>2027</v>
      </c>
      <c r="B23" s="28">
        <v>328</v>
      </c>
      <c r="C23" s="40"/>
    </row>
  </sheetData>
  <pageMargins left="0.7" right="0.7" top="0.75" bottom="0.75" header="0.3" footer="0.3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CBFAB1-4A53-4662-9563-18451DE55760}">
  <dimension ref="A1:M23"/>
  <sheetViews>
    <sheetView zoomScaleNormal="100" workbookViewId="0">
      <selection activeCell="B2" sqref="B2"/>
    </sheetView>
  </sheetViews>
  <sheetFormatPr defaultColWidth="9.08203125" defaultRowHeight="14.5"/>
  <cols>
    <col min="1" max="1" width="9.08203125" style="10"/>
    <col min="2" max="2" width="10.08203125" style="10" customWidth="1"/>
    <col min="3" max="3" width="10.5" style="2" customWidth="1"/>
    <col min="4" max="4" width="10.83203125" style="2" customWidth="1"/>
    <col min="5" max="12" width="9.08203125" style="2"/>
    <col min="13" max="13" width="10.5" style="2" bestFit="1" customWidth="1"/>
    <col min="14" max="16384" width="9.08203125" style="2"/>
  </cols>
  <sheetData>
    <row r="1" spans="1:13" ht="40.4" customHeight="1">
      <c r="A1" s="31" t="s">
        <v>4</v>
      </c>
      <c r="B1" s="32" t="s">
        <v>309</v>
      </c>
    </row>
    <row r="2" spans="1:13" ht="14">
      <c r="A2" s="27">
        <v>2006</v>
      </c>
      <c r="B2" s="28">
        <v>58.6</v>
      </c>
      <c r="M2" s="40"/>
    </row>
    <row r="3" spans="1:13" ht="14">
      <c r="A3" s="27">
        <v>2007</v>
      </c>
      <c r="B3" s="28">
        <v>41.5</v>
      </c>
    </row>
    <row r="4" spans="1:13" ht="14">
      <c r="A4" s="27">
        <v>2008</v>
      </c>
      <c r="B4" s="28">
        <v>43.2</v>
      </c>
      <c r="C4" s="3"/>
      <c r="D4" s="3"/>
      <c r="E4" s="4"/>
    </row>
    <row r="5" spans="1:13" ht="14">
      <c r="A5" s="27">
        <v>2009</v>
      </c>
      <c r="B5" s="28">
        <v>83.7</v>
      </c>
      <c r="C5" s="3"/>
      <c r="D5" s="3"/>
      <c r="E5" s="4"/>
    </row>
    <row r="6" spans="1:13" ht="14">
      <c r="A6" s="27">
        <v>2010</v>
      </c>
      <c r="B6" s="28">
        <v>96</v>
      </c>
      <c r="C6" s="3"/>
      <c r="D6" s="3"/>
      <c r="E6" s="4"/>
    </row>
    <row r="7" spans="1:13" ht="14">
      <c r="A7" s="27">
        <v>2011</v>
      </c>
      <c r="B7" s="28">
        <v>88.2</v>
      </c>
      <c r="C7" s="3"/>
      <c r="D7" s="3"/>
      <c r="E7" s="4"/>
    </row>
    <row r="8" spans="1:13" ht="14">
      <c r="A8" s="27">
        <v>2012</v>
      </c>
      <c r="B8" s="28">
        <v>94.6</v>
      </c>
      <c r="C8" s="3"/>
      <c r="D8" s="3"/>
      <c r="E8" s="4"/>
    </row>
    <row r="9" spans="1:13" ht="14">
      <c r="A9" s="27">
        <v>2013</v>
      </c>
      <c r="B9" s="28">
        <v>93.5</v>
      </c>
      <c r="C9" s="3"/>
      <c r="D9" s="3"/>
      <c r="E9" s="4"/>
    </row>
    <row r="10" spans="1:13" ht="14">
      <c r="A10" s="27">
        <v>2014</v>
      </c>
      <c r="B10" s="28">
        <v>82.7</v>
      </c>
      <c r="C10" s="3"/>
      <c r="D10" s="3"/>
      <c r="E10" s="4"/>
    </row>
    <row r="11" spans="1:13" ht="14">
      <c r="A11" s="27">
        <v>2015</v>
      </c>
      <c r="B11" s="28">
        <v>72.2</v>
      </c>
      <c r="C11" s="3"/>
      <c r="D11" s="3"/>
      <c r="E11" s="4"/>
    </row>
    <row r="12" spans="1:13" ht="14">
      <c r="A12" s="27">
        <v>2016</v>
      </c>
      <c r="B12" s="28">
        <v>61.5</v>
      </c>
      <c r="C12" s="3"/>
      <c r="D12" s="3"/>
      <c r="E12" s="4"/>
    </row>
    <row r="13" spans="1:13" ht="14">
      <c r="A13" s="27">
        <v>2017</v>
      </c>
      <c r="B13" s="28">
        <v>54.6</v>
      </c>
      <c r="C13" s="3"/>
      <c r="D13" s="3"/>
      <c r="E13" s="4"/>
    </row>
    <row r="14" spans="1:13" ht="14">
      <c r="A14" s="27">
        <v>2018</v>
      </c>
      <c r="B14" s="28">
        <v>47.8</v>
      </c>
      <c r="C14" s="3"/>
      <c r="D14" s="3"/>
      <c r="E14" s="4"/>
    </row>
    <row r="15" spans="1:13" ht="14">
      <c r="A15" s="27">
        <v>2019</v>
      </c>
      <c r="B15" s="28">
        <v>46</v>
      </c>
      <c r="C15" s="3"/>
      <c r="D15" s="3"/>
      <c r="E15" s="4"/>
    </row>
    <row r="16" spans="1:13" ht="14">
      <c r="A16" s="27">
        <v>2020</v>
      </c>
      <c r="B16" s="28">
        <v>62</v>
      </c>
    </row>
    <row r="17" spans="1:4" ht="14">
      <c r="A17" s="27">
        <v>2021</v>
      </c>
      <c r="B17" s="28">
        <v>53.1</v>
      </c>
    </row>
    <row r="18" spans="1:4" ht="14">
      <c r="A18" s="38">
        <v>2022</v>
      </c>
      <c r="B18" s="42">
        <v>39.299999999999997</v>
      </c>
    </row>
    <row r="19" spans="1:4" ht="14">
      <c r="A19" s="38">
        <v>2023</v>
      </c>
      <c r="B19" s="42">
        <v>38.6</v>
      </c>
    </row>
    <row r="20" spans="1:4" ht="14">
      <c r="A20" s="38">
        <v>2024</v>
      </c>
      <c r="B20" s="42">
        <v>43</v>
      </c>
    </row>
    <row r="21" spans="1:4" ht="14">
      <c r="A21" s="38">
        <v>2025</v>
      </c>
      <c r="B21" s="42">
        <v>42</v>
      </c>
    </row>
    <row r="22" spans="1:4" ht="14">
      <c r="A22" s="38">
        <v>2026</v>
      </c>
      <c r="B22" s="42">
        <v>38</v>
      </c>
    </row>
    <row r="23" spans="1:4" ht="14">
      <c r="A23" s="38">
        <v>2027</v>
      </c>
      <c r="B23" s="42">
        <v>36</v>
      </c>
      <c r="D23" s="40"/>
    </row>
  </sheetData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EA4B23-C1F8-44BE-AED2-E600D81CCFFF}">
  <dimension ref="A1:E23"/>
  <sheetViews>
    <sheetView zoomScaleNormal="100" workbookViewId="0">
      <selection activeCell="B2" sqref="B2"/>
    </sheetView>
  </sheetViews>
  <sheetFormatPr defaultColWidth="9.08203125" defaultRowHeight="14.5"/>
  <cols>
    <col min="1" max="1" width="9.08203125" style="10"/>
    <col min="2" max="2" width="10.58203125" style="10" customWidth="1"/>
    <col min="3" max="3" width="10.5" style="2" customWidth="1"/>
    <col min="4" max="4" width="10.5" style="2" bestFit="1" customWidth="1"/>
    <col min="5" max="12" width="9.08203125" style="2"/>
    <col min="13" max="13" width="10.5" style="2" bestFit="1" customWidth="1"/>
    <col min="14" max="16384" width="9.08203125" style="2"/>
  </cols>
  <sheetData>
    <row r="1" spans="1:5" ht="40.4" customHeight="1">
      <c r="A1" s="31" t="s">
        <v>4</v>
      </c>
      <c r="B1" s="32" t="s">
        <v>310</v>
      </c>
    </row>
    <row r="2" spans="1:5" ht="14">
      <c r="A2" s="27">
        <v>2006</v>
      </c>
      <c r="B2" s="28">
        <v>74.370500000000007</v>
      </c>
    </row>
    <row r="3" spans="1:5" ht="14">
      <c r="A3" s="27">
        <v>2007</v>
      </c>
      <c r="B3" s="28">
        <v>61.248583333333336</v>
      </c>
    </row>
    <row r="4" spans="1:5" ht="14">
      <c r="A4" s="27">
        <v>2008</v>
      </c>
      <c r="B4" s="28">
        <v>56.753666666666668</v>
      </c>
      <c r="C4" s="3"/>
      <c r="D4" s="3"/>
      <c r="E4" s="4"/>
    </row>
    <row r="5" spans="1:5" ht="14">
      <c r="A5" s="27">
        <v>2009</v>
      </c>
      <c r="B5" s="28">
        <v>81.128666666666675</v>
      </c>
      <c r="C5" s="3"/>
      <c r="D5" s="3"/>
      <c r="E5" s="4"/>
    </row>
    <row r="6" spans="1:5" ht="14">
      <c r="A6" s="27">
        <v>2010</v>
      </c>
      <c r="B6" s="28">
        <v>132.00791666666666</v>
      </c>
      <c r="C6" s="3"/>
      <c r="D6" s="3"/>
      <c r="E6" s="4"/>
    </row>
    <row r="7" spans="1:5" ht="14">
      <c r="A7" s="27">
        <v>2011</v>
      </c>
      <c r="B7" s="28">
        <v>135.11375000000001</v>
      </c>
      <c r="C7" s="3"/>
      <c r="D7" s="3"/>
      <c r="E7" s="4"/>
    </row>
    <row r="8" spans="1:5" ht="14">
      <c r="A8" s="27">
        <v>2012</v>
      </c>
      <c r="B8" s="28">
        <v>136.01383333333334</v>
      </c>
      <c r="C8" s="3"/>
      <c r="D8" s="3"/>
      <c r="E8" s="4"/>
    </row>
    <row r="9" spans="1:5" ht="14">
      <c r="A9" s="27">
        <v>2013</v>
      </c>
      <c r="B9" s="28">
        <v>141.11691666666667</v>
      </c>
      <c r="C9" s="3"/>
      <c r="D9" s="3"/>
      <c r="E9" s="4"/>
    </row>
    <row r="10" spans="1:5" ht="14">
      <c r="A10" s="27">
        <v>2014</v>
      </c>
      <c r="B10" s="28">
        <v>139.30966666666666</v>
      </c>
      <c r="C10" s="3"/>
      <c r="D10" s="3"/>
      <c r="E10" s="4"/>
    </row>
    <row r="11" spans="1:5" ht="14">
      <c r="A11" s="27">
        <v>2015</v>
      </c>
      <c r="B11" s="28">
        <v>140.7595</v>
      </c>
      <c r="C11" s="3"/>
      <c r="D11" s="3"/>
      <c r="E11" s="4"/>
    </row>
    <row r="12" spans="1:5" ht="14">
      <c r="A12" s="27">
        <v>2016</v>
      </c>
      <c r="B12" s="28">
        <v>145.02674999999999</v>
      </c>
      <c r="C12" s="3"/>
      <c r="D12" s="3"/>
      <c r="E12" s="4"/>
    </row>
    <row r="13" spans="1:5" ht="14">
      <c r="A13" s="27">
        <v>2017</v>
      </c>
      <c r="B13" s="28">
        <v>149.08241666666666</v>
      </c>
      <c r="C13" s="3"/>
      <c r="D13" s="3"/>
      <c r="E13" s="4"/>
    </row>
    <row r="14" spans="1:5" ht="14">
      <c r="A14" s="27">
        <v>2018</v>
      </c>
      <c r="B14" s="29">
        <v>149.11108333333334</v>
      </c>
      <c r="C14" s="3"/>
      <c r="D14" s="3"/>
      <c r="E14" s="4"/>
    </row>
    <row r="15" spans="1:5" ht="14">
      <c r="A15" s="27">
        <v>2019</v>
      </c>
      <c r="B15" s="29">
        <v>144.88141666666667</v>
      </c>
      <c r="C15" s="3"/>
      <c r="D15" s="3"/>
      <c r="E15" s="4"/>
    </row>
    <row r="16" spans="1:5" ht="14">
      <c r="A16" s="27">
        <v>2020</v>
      </c>
      <c r="B16" s="28">
        <v>163.39574999999999</v>
      </c>
    </row>
    <row r="17" spans="1:4" ht="14">
      <c r="A17" s="27">
        <v>2021</v>
      </c>
      <c r="B17" s="42">
        <v>184.71341666666666</v>
      </c>
    </row>
    <row r="18" spans="1:4" ht="14">
      <c r="A18" s="27">
        <v>2022</v>
      </c>
      <c r="B18" s="42">
        <v>161.78091666666666</v>
      </c>
    </row>
    <row r="19" spans="1:4" ht="14">
      <c r="A19" s="27">
        <v>2023</v>
      </c>
      <c r="B19" s="28">
        <v>139.91133333333335</v>
      </c>
    </row>
    <row r="20" spans="1:4" ht="14">
      <c r="A20" s="27">
        <v>2024</v>
      </c>
      <c r="B20" s="28">
        <v>143</v>
      </c>
    </row>
    <row r="21" spans="1:4" ht="14">
      <c r="A21" s="27">
        <v>2025</v>
      </c>
      <c r="B21" s="28">
        <v>152</v>
      </c>
    </row>
    <row r="22" spans="1:4" ht="14">
      <c r="A22" s="27">
        <v>2026</v>
      </c>
      <c r="B22" s="28">
        <v>148</v>
      </c>
    </row>
    <row r="23" spans="1:4" ht="14">
      <c r="A23" s="27">
        <v>2027</v>
      </c>
      <c r="B23" s="28">
        <v>145</v>
      </c>
      <c r="D23" s="40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S69"/>
  <sheetViews>
    <sheetView zoomScaleNormal="10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2" sqref="B2"/>
    </sheetView>
  </sheetViews>
  <sheetFormatPr defaultRowHeight="14"/>
  <cols>
    <col min="1" max="1" width="6.08203125" style="7" bestFit="1" customWidth="1"/>
    <col min="2" max="2" width="4.58203125" bestFit="1" customWidth="1"/>
    <col min="3" max="3" width="17.5" bestFit="1" customWidth="1"/>
    <col min="4" max="4" width="10.58203125" bestFit="1" customWidth="1"/>
    <col min="5" max="5" width="20" bestFit="1" customWidth="1"/>
  </cols>
  <sheetData>
    <row r="1" spans="1:7">
      <c r="A1" s="21" t="s">
        <v>4</v>
      </c>
      <c r="B1" s="69" t="s">
        <v>300</v>
      </c>
      <c r="C1" s="68" t="s">
        <v>0</v>
      </c>
    </row>
    <row r="2" spans="1:7" ht="14.5">
      <c r="A2" s="49">
        <v>36526</v>
      </c>
      <c r="B2" s="60">
        <v>4.5999999999999996</v>
      </c>
      <c r="C2" s="15">
        <f>AVERAGE(B$2:B$26)</f>
        <v>1.996</v>
      </c>
      <c r="D2" s="15"/>
      <c r="E2" s="15"/>
      <c r="F2" s="15"/>
      <c r="G2" s="15"/>
    </row>
    <row r="3" spans="1:7" ht="14.5">
      <c r="A3" s="49">
        <v>36892</v>
      </c>
      <c r="B3" s="60">
        <v>1.4</v>
      </c>
      <c r="C3" s="15">
        <f t="shared" ref="C3:C29" si="0">AVERAGE(B$2:B$26)</f>
        <v>1.996</v>
      </c>
      <c r="D3" s="15"/>
      <c r="E3" s="15"/>
      <c r="F3" s="15"/>
      <c r="G3" s="15"/>
    </row>
    <row r="4" spans="1:7" ht="14.5">
      <c r="A4" s="49">
        <v>37257</v>
      </c>
      <c r="B4" s="60">
        <v>2.2999999999999998</v>
      </c>
      <c r="C4" s="15">
        <f t="shared" si="0"/>
        <v>1.996</v>
      </c>
      <c r="D4" s="15"/>
      <c r="E4" s="15"/>
      <c r="F4" s="15"/>
      <c r="G4" s="15"/>
    </row>
    <row r="5" spans="1:7" ht="14.5">
      <c r="A5" s="49">
        <v>37622</v>
      </c>
      <c r="B5" s="60">
        <v>1.9</v>
      </c>
      <c r="C5" s="15">
        <f t="shared" si="0"/>
        <v>1.996</v>
      </c>
      <c r="D5" s="15"/>
      <c r="E5" s="15"/>
      <c r="F5" s="15"/>
      <c r="G5" s="15"/>
    </row>
    <row r="6" spans="1:7" ht="14.5">
      <c r="A6" s="49">
        <v>37987</v>
      </c>
      <c r="B6" s="60">
        <v>4.2</v>
      </c>
      <c r="C6" s="15">
        <f t="shared" si="0"/>
        <v>1.996</v>
      </c>
      <c r="D6" s="15"/>
      <c r="E6" s="15"/>
      <c r="F6" s="15"/>
      <c r="G6" s="15"/>
    </row>
    <row r="7" spans="1:7" ht="14.5">
      <c r="A7" s="49">
        <v>38353</v>
      </c>
      <c r="B7" s="60">
        <v>2.8</v>
      </c>
      <c r="C7" s="15">
        <f t="shared" si="0"/>
        <v>1.996</v>
      </c>
      <c r="D7" s="15"/>
      <c r="E7" s="15"/>
      <c r="F7" s="15"/>
      <c r="G7" s="15"/>
    </row>
    <row r="8" spans="1:7" ht="14.5">
      <c r="A8" s="49">
        <v>38718</v>
      </c>
      <c r="B8" s="60">
        <v>4.7</v>
      </c>
      <c r="C8" s="15">
        <f t="shared" si="0"/>
        <v>1.996</v>
      </c>
      <c r="D8" s="15"/>
      <c r="E8" s="15"/>
      <c r="F8" s="15"/>
      <c r="G8" s="15"/>
    </row>
    <row r="9" spans="1:7" ht="14.5">
      <c r="A9" s="49">
        <v>39083</v>
      </c>
      <c r="B9" s="60">
        <v>3.2</v>
      </c>
      <c r="C9" s="15">
        <f t="shared" si="0"/>
        <v>1.996</v>
      </c>
      <c r="D9" s="15"/>
      <c r="E9" s="15"/>
      <c r="F9" s="15"/>
      <c r="G9" s="15"/>
    </row>
    <row r="10" spans="1:7" ht="14.5">
      <c r="A10" s="49">
        <v>39448</v>
      </c>
      <c r="B10" s="60">
        <v>-0.9</v>
      </c>
      <c r="C10" s="15">
        <f t="shared" si="0"/>
        <v>1.996</v>
      </c>
      <c r="D10" s="15"/>
      <c r="E10" s="15"/>
      <c r="F10" s="15"/>
      <c r="G10" s="15"/>
    </row>
    <row r="11" spans="1:7" ht="14.5">
      <c r="A11" s="49">
        <v>39814</v>
      </c>
      <c r="B11" s="60">
        <v>-4.3</v>
      </c>
      <c r="C11" s="15">
        <f t="shared" si="0"/>
        <v>1.996</v>
      </c>
      <c r="D11" s="15"/>
      <c r="E11" s="15"/>
      <c r="F11" s="15"/>
      <c r="G11" s="15"/>
    </row>
    <row r="12" spans="1:7" ht="14.5">
      <c r="A12" s="49">
        <v>40179</v>
      </c>
      <c r="B12" s="60">
        <v>5.8</v>
      </c>
      <c r="C12" s="15">
        <f t="shared" si="0"/>
        <v>1.996</v>
      </c>
      <c r="D12" s="15"/>
      <c r="E12" s="15"/>
      <c r="F12" s="15"/>
      <c r="G12" s="15"/>
    </row>
    <row r="13" spans="1:7" ht="14.5">
      <c r="A13" s="49">
        <v>40544</v>
      </c>
      <c r="B13" s="60">
        <v>3.2</v>
      </c>
      <c r="C13" s="15">
        <f t="shared" si="0"/>
        <v>1.996</v>
      </c>
      <c r="D13" s="15"/>
      <c r="E13" s="15"/>
      <c r="F13" s="15"/>
      <c r="G13" s="15"/>
    </row>
    <row r="14" spans="1:7" ht="14.5">
      <c r="A14" s="49">
        <v>40909</v>
      </c>
      <c r="B14" s="60">
        <v>-0.4</v>
      </c>
      <c r="C14" s="15">
        <f t="shared" si="0"/>
        <v>1.996</v>
      </c>
      <c r="D14" s="15"/>
      <c r="E14" s="15"/>
      <c r="F14" s="15"/>
      <c r="G14" s="15"/>
    </row>
    <row r="15" spans="1:7" ht="14.5">
      <c r="A15" s="49">
        <v>41275</v>
      </c>
      <c r="B15" s="60">
        <v>1.1000000000000001</v>
      </c>
      <c r="C15" s="15">
        <f t="shared" si="0"/>
        <v>1.996</v>
      </c>
      <c r="D15" s="15"/>
      <c r="E15" s="15"/>
      <c r="F15" s="15"/>
      <c r="G15" s="15"/>
    </row>
    <row r="16" spans="1:7" ht="14.5">
      <c r="A16" s="49">
        <v>41640</v>
      </c>
      <c r="B16" s="60">
        <v>2.2999999999999998</v>
      </c>
      <c r="C16" s="15">
        <f t="shared" si="0"/>
        <v>1.996</v>
      </c>
      <c r="D16" s="15"/>
      <c r="E16" s="15"/>
      <c r="F16" s="15"/>
      <c r="G16" s="15"/>
    </row>
    <row r="17" spans="1:149" ht="14.5">
      <c r="A17" s="49">
        <v>42005</v>
      </c>
      <c r="B17" s="60">
        <v>4.4000000000000004</v>
      </c>
      <c r="C17" s="15">
        <f t="shared" si="0"/>
        <v>1.996</v>
      </c>
      <c r="D17" s="15"/>
      <c r="E17" s="15"/>
      <c r="F17" s="15"/>
      <c r="G17" s="15"/>
    </row>
    <row r="18" spans="1:149" ht="14.5">
      <c r="A18" s="49">
        <v>42370</v>
      </c>
      <c r="B18" s="60">
        <v>2.1</v>
      </c>
      <c r="C18" s="15">
        <f t="shared" si="0"/>
        <v>1.996</v>
      </c>
      <c r="D18" s="15"/>
      <c r="E18" s="15"/>
      <c r="F18" s="15"/>
      <c r="G18" s="15"/>
    </row>
    <row r="19" spans="1:149" ht="14.5">
      <c r="A19" s="49">
        <v>42736</v>
      </c>
      <c r="B19" s="60">
        <v>1.9</v>
      </c>
      <c r="C19" s="15">
        <f t="shared" si="0"/>
        <v>1.996</v>
      </c>
      <c r="D19" s="15"/>
      <c r="E19" s="15"/>
      <c r="F19" s="15"/>
      <c r="G19" s="15"/>
    </row>
    <row r="20" spans="1:149" ht="14.5">
      <c r="A20" s="49">
        <v>43101</v>
      </c>
      <c r="B20" s="60">
        <v>1.8</v>
      </c>
      <c r="C20" s="15">
        <f t="shared" si="0"/>
        <v>1.996</v>
      </c>
      <c r="D20" s="15"/>
      <c r="E20" s="15"/>
      <c r="F20" s="15"/>
      <c r="G20" s="15"/>
    </row>
    <row r="21" spans="1:149" ht="14.5">
      <c r="A21" s="49">
        <v>43466</v>
      </c>
      <c r="B21" s="60">
        <v>2.6</v>
      </c>
      <c r="C21" s="15">
        <f t="shared" si="0"/>
        <v>1.996</v>
      </c>
      <c r="D21" s="15"/>
      <c r="E21" s="15"/>
      <c r="F21" s="15"/>
      <c r="G21" s="15"/>
    </row>
    <row r="22" spans="1:149" ht="14.5">
      <c r="A22" s="49">
        <v>43831</v>
      </c>
      <c r="B22" s="60">
        <v>-1.9</v>
      </c>
      <c r="C22" s="15">
        <f t="shared" si="0"/>
        <v>1.996</v>
      </c>
      <c r="D22" s="15"/>
      <c r="E22" s="15"/>
      <c r="F22" s="15"/>
      <c r="G22" s="15"/>
    </row>
    <row r="23" spans="1:149" ht="14.5">
      <c r="A23" s="49">
        <v>44197</v>
      </c>
      <c r="B23" s="60">
        <v>5.2</v>
      </c>
      <c r="C23" s="15">
        <f t="shared" si="0"/>
        <v>1.996</v>
      </c>
      <c r="D23" s="15"/>
      <c r="E23" s="15"/>
      <c r="F23" s="15"/>
      <c r="G23" s="15"/>
    </row>
    <row r="24" spans="1:149" ht="14.5">
      <c r="A24" s="49">
        <v>44562</v>
      </c>
      <c r="B24" s="60">
        <v>1.3</v>
      </c>
      <c r="C24" s="15">
        <f t="shared" si="0"/>
        <v>1.996</v>
      </c>
      <c r="D24" s="15"/>
      <c r="E24" s="15"/>
      <c r="F24" s="15"/>
      <c r="G24" s="15"/>
    </row>
    <row r="25" spans="1:149" ht="14.5">
      <c r="A25" s="49">
        <v>44927</v>
      </c>
      <c r="B25" s="60">
        <v>-0.2</v>
      </c>
      <c r="C25" s="15">
        <f t="shared" si="0"/>
        <v>1.996</v>
      </c>
      <c r="D25" s="15"/>
      <c r="E25" s="15"/>
      <c r="F25" s="15"/>
      <c r="G25" s="15"/>
    </row>
    <row r="26" spans="1:149" ht="14.5">
      <c r="A26" s="49">
        <v>45292</v>
      </c>
      <c r="B26" s="60">
        <v>0.8</v>
      </c>
      <c r="C26" s="15">
        <f t="shared" si="0"/>
        <v>1.996</v>
      </c>
      <c r="D26" s="15"/>
      <c r="E26" s="15"/>
      <c r="F26" s="15"/>
      <c r="G26" s="15"/>
    </row>
    <row r="27" spans="1:149" ht="14.5">
      <c r="A27" s="50">
        <v>2025</v>
      </c>
      <c r="B27" s="60">
        <v>0.9</v>
      </c>
      <c r="C27" s="15">
        <f t="shared" si="0"/>
        <v>1.996</v>
      </c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  <c r="BF27" s="16"/>
      <c r="BG27" s="16"/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  <c r="CD27" s="16"/>
      <c r="CE27" s="16"/>
      <c r="CF27" s="16"/>
      <c r="CG27" s="16"/>
      <c r="CH27" s="16"/>
      <c r="CI27" s="16"/>
      <c r="CJ27" s="16"/>
      <c r="CK27" s="16"/>
      <c r="CL27" s="16"/>
      <c r="CM27" s="16"/>
      <c r="CN27" s="16"/>
      <c r="CO27" s="16"/>
      <c r="CP27" s="16"/>
      <c r="CQ27" s="16"/>
      <c r="CR27" s="16"/>
      <c r="CS27" s="15"/>
      <c r="CT27" s="15"/>
      <c r="CU27" s="15"/>
      <c r="CV27" s="15"/>
      <c r="CW27" s="15"/>
      <c r="CX27" s="15"/>
      <c r="CY27" s="15"/>
      <c r="CZ27" s="15"/>
      <c r="DA27" s="15"/>
      <c r="DB27" s="15"/>
      <c r="DC27" s="15"/>
      <c r="DD27" s="15"/>
      <c r="DE27" s="15"/>
      <c r="DF27" s="15"/>
      <c r="DG27" s="15"/>
      <c r="DH27" s="15"/>
      <c r="DI27" s="15"/>
      <c r="DJ27" s="15"/>
      <c r="DK27" s="15"/>
      <c r="DL27" s="15"/>
      <c r="DM27" s="15"/>
      <c r="DN27" s="15"/>
      <c r="DO27" s="15"/>
      <c r="DP27" s="15"/>
      <c r="DQ27" s="15"/>
      <c r="DR27" s="15"/>
      <c r="DS27" s="15"/>
      <c r="DT27" s="15"/>
      <c r="DU27" s="15"/>
      <c r="DV27" s="15"/>
      <c r="DW27" s="15"/>
      <c r="DX27" s="15"/>
      <c r="DY27" s="15"/>
      <c r="DZ27" s="15"/>
      <c r="EA27" s="15"/>
      <c r="EB27" s="15"/>
      <c r="EC27" s="15"/>
      <c r="ED27" s="15"/>
      <c r="EE27" s="15"/>
      <c r="EF27" s="15"/>
      <c r="EG27" s="15"/>
      <c r="EH27" s="15"/>
      <c r="EI27" s="15"/>
      <c r="EJ27" s="15"/>
      <c r="EK27" s="15"/>
      <c r="EL27" s="15"/>
      <c r="EM27" s="15"/>
      <c r="EN27" s="15"/>
      <c r="EO27" s="15"/>
      <c r="EP27" s="15"/>
      <c r="EQ27" s="15"/>
      <c r="ER27" s="15"/>
      <c r="ES27" s="15"/>
    </row>
    <row r="28" spans="1:149" ht="14.5">
      <c r="A28" s="49">
        <v>46023</v>
      </c>
      <c r="B28" s="60">
        <v>2.6</v>
      </c>
      <c r="C28" s="15">
        <f t="shared" si="0"/>
        <v>1.996</v>
      </c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</row>
    <row r="29" spans="1:149" ht="14.5">
      <c r="A29" s="49">
        <v>46388</v>
      </c>
      <c r="B29" s="60">
        <v>2.2999999999999998</v>
      </c>
      <c r="C29" s="15">
        <f t="shared" si="0"/>
        <v>1.996</v>
      </c>
      <c r="D29" s="15"/>
      <c r="E29" s="15"/>
      <c r="F29" s="15"/>
      <c r="G29" s="15"/>
    </row>
    <row r="30" spans="1:149" ht="14.5">
      <c r="A30" s="46"/>
      <c r="B30" s="39"/>
      <c r="C30" s="44"/>
      <c r="D30" s="45"/>
      <c r="E30" s="45"/>
      <c r="F30" s="15"/>
      <c r="G30" s="15"/>
    </row>
    <row r="31" spans="1:149">
      <c r="A31" s="46"/>
      <c r="B31" s="39"/>
      <c r="D31" s="45"/>
      <c r="E31" s="45"/>
      <c r="F31" s="15"/>
      <c r="G31" s="15"/>
    </row>
    <row r="32" spans="1:149" ht="14.5">
      <c r="A32" s="53"/>
      <c r="B32" s="39"/>
      <c r="C32" s="44"/>
      <c r="D32" s="45"/>
      <c r="E32" s="45"/>
      <c r="F32" s="15"/>
      <c r="G32" s="15"/>
    </row>
    <row r="33" spans="1:7" ht="14.5">
      <c r="A33" s="46"/>
      <c r="B33" s="39"/>
      <c r="C33" s="44"/>
      <c r="D33" s="45"/>
      <c r="E33" s="45"/>
      <c r="F33" s="15"/>
      <c r="G33" s="15"/>
    </row>
    <row r="34" spans="1:7" ht="14.5">
      <c r="A34" s="46"/>
      <c r="B34" s="39"/>
      <c r="C34" s="44"/>
      <c r="D34" s="45"/>
      <c r="E34" s="45"/>
      <c r="F34" s="15"/>
      <c r="G34" s="15"/>
    </row>
    <row r="35" spans="1:7" ht="14.5">
      <c r="A35" s="46"/>
      <c r="B35" s="39"/>
      <c r="C35" s="44"/>
      <c r="D35" s="45"/>
      <c r="E35" s="45"/>
      <c r="F35" s="15"/>
      <c r="G35" s="15"/>
    </row>
    <row r="36" spans="1:7" ht="14.5">
      <c r="A36" s="46"/>
      <c r="B36" s="39"/>
      <c r="C36" s="44"/>
      <c r="D36" s="45"/>
      <c r="E36" s="45"/>
      <c r="F36" s="15"/>
      <c r="G36" s="15"/>
    </row>
    <row r="37" spans="1:7" ht="14.5">
      <c r="A37" s="46"/>
      <c r="B37" s="39"/>
      <c r="C37" s="44"/>
      <c r="D37" s="45"/>
      <c r="E37" s="45"/>
      <c r="F37" s="15"/>
      <c r="G37" s="15"/>
    </row>
    <row r="38" spans="1:7" ht="14.5">
      <c r="A38" s="46"/>
      <c r="B38" s="39"/>
      <c r="C38" s="44"/>
      <c r="D38" s="45"/>
      <c r="E38" s="45"/>
      <c r="F38" s="15"/>
      <c r="G38" s="15"/>
    </row>
    <row r="39" spans="1:7" ht="14.5">
      <c r="A39" s="46"/>
      <c r="B39" s="39"/>
      <c r="C39" s="44"/>
      <c r="D39" s="45"/>
      <c r="E39" s="45"/>
      <c r="F39" s="15"/>
      <c r="G39" s="15"/>
    </row>
    <row r="40" spans="1:7" ht="14.5">
      <c r="A40" s="46"/>
      <c r="B40" s="39"/>
      <c r="C40" s="44"/>
      <c r="D40" s="45"/>
      <c r="E40" s="45"/>
      <c r="F40" s="15"/>
      <c r="G40" s="15"/>
    </row>
    <row r="41" spans="1:7" ht="14.5">
      <c r="A41" s="46"/>
      <c r="B41" s="39"/>
      <c r="C41" s="44"/>
      <c r="D41" s="45"/>
      <c r="E41" s="45"/>
      <c r="F41" s="15"/>
      <c r="G41" s="15"/>
    </row>
    <row r="42" spans="1:7" ht="14.5">
      <c r="A42" s="46"/>
      <c r="B42" s="39"/>
      <c r="C42" s="44"/>
      <c r="D42" s="45"/>
      <c r="E42" s="45"/>
      <c r="F42" s="15"/>
      <c r="G42" s="15"/>
    </row>
    <row r="43" spans="1:7" ht="14.5">
      <c r="A43" s="46"/>
      <c r="B43" s="39"/>
      <c r="C43" s="44"/>
      <c r="D43" s="45"/>
      <c r="E43" s="45"/>
      <c r="F43" s="15"/>
      <c r="G43" s="15"/>
    </row>
    <row r="44" spans="1:7" ht="14.5">
      <c r="A44" s="46"/>
      <c r="B44" s="39"/>
      <c r="C44" s="44"/>
      <c r="D44" s="45"/>
      <c r="E44" s="45"/>
      <c r="F44" s="15"/>
      <c r="G44" s="15"/>
    </row>
    <row r="45" spans="1:7" ht="14.5">
      <c r="A45" s="46"/>
      <c r="B45" s="39"/>
      <c r="C45" s="44"/>
      <c r="D45" s="45"/>
      <c r="E45" s="45"/>
      <c r="F45" s="15"/>
      <c r="G45" s="15"/>
    </row>
    <row r="46" spans="1:7" ht="14.5">
      <c r="A46" s="46"/>
      <c r="B46" s="39"/>
      <c r="C46" s="44"/>
      <c r="D46" s="45"/>
      <c r="E46" s="45"/>
      <c r="F46" s="15"/>
      <c r="G46" s="15"/>
    </row>
    <row r="47" spans="1:7" ht="14.5">
      <c r="A47" s="46"/>
      <c r="B47" s="39"/>
      <c r="C47" s="44"/>
      <c r="D47" s="45"/>
      <c r="E47" s="45"/>
      <c r="F47" s="15"/>
      <c r="G47" s="15"/>
    </row>
    <row r="48" spans="1:7" ht="14.5">
      <c r="A48" s="46"/>
      <c r="B48" s="39"/>
      <c r="C48" s="44"/>
      <c r="D48" s="45"/>
      <c r="E48" s="45"/>
      <c r="F48" s="15"/>
      <c r="G48" s="15"/>
    </row>
    <row r="49" spans="1:7" ht="14.5">
      <c r="A49" s="46"/>
      <c r="B49" s="39"/>
      <c r="C49" s="44"/>
      <c r="D49" s="45"/>
      <c r="E49" s="45"/>
      <c r="F49" s="15"/>
      <c r="G49" s="15"/>
    </row>
    <row r="50" spans="1:7" ht="14.5">
      <c r="A50" s="46"/>
      <c r="B50" s="39"/>
      <c r="C50" s="44"/>
      <c r="D50" s="45"/>
      <c r="E50" s="45"/>
      <c r="F50" s="15"/>
      <c r="G50" s="15"/>
    </row>
    <row r="51" spans="1:7" ht="14.5">
      <c r="A51" s="46"/>
      <c r="B51" s="39"/>
      <c r="C51" s="44"/>
      <c r="D51" s="45"/>
      <c r="E51" s="45"/>
      <c r="F51" s="15"/>
      <c r="G51" s="15"/>
    </row>
    <row r="52" spans="1:7" ht="14.5">
      <c r="A52" s="46"/>
      <c r="B52" s="39"/>
      <c r="C52" s="44"/>
      <c r="D52" s="45"/>
      <c r="E52" s="45"/>
      <c r="F52" s="15"/>
      <c r="G52" s="15"/>
    </row>
    <row r="53" spans="1:7" ht="14.5">
      <c r="B53" s="39"/>
      <c r="C53" s="44"/>
      <c r="D53" s="45"/>
      <c r="E53" s="45"/>
      <c r="F53" s="15"/>
      <c r="G53" s="15"/>
    </row>
    <row r="54" spans="1:7" ht="14.5">
      <c r="A54" s="46"/>
      <c r="B54" s="39"/>
      <c r="C54" s="44"/>
      <c r="D54" s="45"/>
      <c r="E54" s="45"/>
      <c r="F54" s="15"/>
      <c r="G54" s="15"/>
    </row>
    <row r="55" spans="1:7" ht="14.5">
      <c r="A55" s="46"/>
      <c r="B55" s="39"/>
      <c r="C55" s="44"/>
      <c r="D55" s="45"/>
      <c r="E55" s="45"/>
      <c r="F55" s="15"/>
      <c r="G55" s="15"/>
    </row>
    <row r="56" spans="1:7" ht="14.5">
      <c r="A56" s="46"/>
      <c r="B56" s="39"/>
      <c r="C56" s="44"/>
      <c r="D56" s="45"/>
      <c r="E56" s="45"/>
      <c r="F56" s="15"/>
      <c r="G56" s="15"/>
    </row>
    <row r="57" spans="1:7" ht="14.5">
      <c r="A57" s="46"/>
      <c r="B57" s="39"/>
      <c r="C57" s="44"/>
      <c r="D57" s="45"/>
      <c r="E57" s="45"/>
      <c r="F57" s="15"/>
      <c r="G57" s="15"/>
    </row>
    <row r="58" spans="1:7" ht="14.5">
      <c r="A58" s="46"/>
      <c r="B58" s="39"/>
      <c r="C58" s="44"/>
      <c r="D58" s="45"/>
      <c r="E58" s="45"/>
      <c r="F58" s="15"/>
      <c r="G58" s="15"/>
    </row>
    <row r="59" spans="1:7" ht="14.5">
      <c r="A59" s="46"/>
      <c r="B59" s="39"/>
      <c r="C59" s="44"/>
      <c r="D59" s="45"/>
      <c r="E59" s="45"/>
      <c r="F59" s="15"/>
      <c r="G59" s="15"/>
    </row>
    <row r="60" spans="1:7" ht="14.5">
      <c r="A60" s="46"/>
      <c r="B60" s="39"/>
      <c r="C60" s="44"/>
      <c r="D60" s="45"/>
      <c r="E60" s="45"/>
      <c r="F60" s="15"/>
      <c r="G60" s="15"/>
    </row>
    <row r="61" spans="1:7" ht="14.5">
      <c r="A61" s="46"/>
      <c r="B61" s="39"/>
      <c r="C61" s="44"/>
      <c r="D61" s="45"/>
      <c r="E61" s="45"/>
      <c r="F61" s="15"/>
      <c r="G61" s="15"/>
    </row>
    <row r="62" spans="1:7" ht="14.5">
      <c r="A62" s="46"/>
      <c r="B62" s="39"/>
      <c r="C62" s="44"/>
      <c r="D62" s="45"/>
      <c r="E62" s="45"/>
      <c r="F62" s="15"/>
      <c r="G62" s="15"/>
    </row>
    <row r="63" spans="1:7" ht="14.5">
      <c r="A63" s="47"/>
      <c r="B63" s="39"/>
      <c r="C63" s="44"/>
      <c r="D63" s="45"/>
      <c r="E63" s="45"/>
      <c r="F63" s="15"/>
      <c r="G63" s="15"/>
    </row>
    <row r="64" spans="1:7" ht="14.5">
      <c r="A64" s="48"/>
      <c r="C64" s="44"/>
      <c r="D64" s="45"/>
      <c r="E64" s="45"/>
      <c r="F64" s="15"/>
      <c r="G64" s="15"/>
    </row>
    <row r="65" spans="1:7" ht="14.5">
      <c r="A65" s="48"/>
      <c r="B65" s="39"/>
      <c r="C65" s="44"/>
      <c r="D65" s="45"/>
      <c r="E65" s="45"/>
      <c r="F65" s="15"/>
      <c r="G65" s="15"/>
    </row>
    <row r="66" spans="1:7" ht="14.5">
      <c r="A66" s="46"/>
      <c r="B66" s="39"/>
      <c r="C66" s="44"/>
      <c r="D66" s="45"/>
      <c r="F66" s="15"/>
      <c r="G66" s="15"/>
    </row>
    <row r="67" spans="1:7" ht="14.5">
      <c r="C67" s="44"/>
      <c r="F67" s="15"/>
      <c r="G67" s="15"/>
    </row>
    <row r="68" spans="1:7" ht="14.5">
      <c r="C68" s="44"/>
      <c r="F68" s="15"/>
      <c r="G68" s="15"/>
    </row>
    <row r="69" spans="1:7" ht="14.5">
      <c r="C69" s="44"/>
      <c r="F69" s="15"/>
      <c r="G69" s="15"/>
    </row>
  </sheetData>
  <pageMargins left="0.7" right="0.7" top="0.75" bottom="0.75" header="0.3" footer="0.3"/>
  <pageSetup paperSize="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AD1D66-4338-4F3E-BF4B-4E99E5D70D6A}">
  <dimension ref="A1:U240"/>
  <sheetViews>
    <sheetView zoomScaleNormal="100" workbookViewId="0">
      <selection activeCell="D1" sqref="D1"/>
    </sheetView>
  </sheetViews>
  <sheetFormatPr defaultColWidth="9.08203125" defaultRowHeight="14"/>
  <cols>
    <col min="1" max="1" width="9.08203125" style="1"/>
    <col min="2" max="2" width="21.5" style="11" customWidth="1"/>
    <col min="3" max="3" width="15.58203125" style="11" customWidth="1"/>
    <col min="4" max="4" width="10.58203125" style="6" customWidth="1"/>
    <col min="5" max="5" width="9.08203125" style="6"/>
    <col min="6" max="20" width="9.08203125" style="5"/>
    <col min="21" max="21" width="10.33203125" style="5" bestFit="1" customWidth="1"/>
    <col min="22" max="16384" width="9.08203125" style="5"/>
  </cols>
  <sheetData>
    <row r="1" spans="1:21" ht="38.9" customHeight="1">
      <c r="A1" s="25" t="s">
        <v>4</v>
      </c>
      <c r="B1" s="33" t="s">
        <v>311</v>
      </c>
      <c r="C1" s="33" t="s">
        <v>312</v>
      </c>
      <c r="D1" s="33" t="s">
        <v>151</v>
      </c>
    </row>
    <row r="2" spans="1:21" ht="12.5">
      <c r="A2" s="22">
        <v>2006</v>
      </c>
      <c r="B2" s="12">
        <v>162.60225802255795</v>
      </c>
      <c r="C2" s="12">
        <v>165.9254593339472</v>
      </c>
      <c r="D2" s="12">
        <v>49.443533513588974</v>
      </c>
      <c r="E2" s="12"/>
      <c r="Q2" s="12"/>
      <c r="R2" s="12"/>
    </row>
    <row r="3" spans="1:21" ht="12.5">
      <c r="A3" s="30" t="s">
        <v>133</v>
      </c>
      <c r="B3" s="12">
        <v>161.44674676232808</v>
      </c>
      <c r="C3" s="12">
        <v>162.96452217697862</v>
      </c>
      <c r="D3" s="12">
        <v>49.695990565111245</v>
      </c>
      <c r="E3" s="12"/>
      <c r="Q3" s="12"/>
      <c r="R3" s="12"/>
    </row>
    <row r="4" spans="1:21" ht="12.5">
      <c r="A4" s="30" t="s">
        <v>132</v>
      </c>
      <c r="B4" s="12">
        <v>160.34211835203212</v>
      </c>
      <c r="C4" s="12">
        <v>161.11120988800644</v>
      </c>
      <c r="D4" s="12">
        <v>50.051824048566417</v>
      </c>
      <c r="E4" s="12"/>
      <c r="P4" s="12"/>
      <c r="Q4" s="12"/>
      <c r="R4" s="12"/>
      <c r="S4" s="12"/>
      <c r="U4" s="12"/>
    </row>
    <row r="5" spans="1:21" ht="12.5">
      <c r="A5" s="30" t="s">
        <v>131</v>
      </c>
      <c r="B5" s="12">
        <v>160.110032770316</v>
      </c>
      <c r="C5" s="12">
        <v>161.83429443574326</v>
      </c>
      <c r="D5" s="12">
        <v>49.908081422293485</v>
      </c>
      <c r="E5" s="12"/>
      <c r="P5" s="12"/>
      <c r="Q5" s="12"/>
      <c r="R5" s="12"/>
      <c r="S5" s="12"/>
      <c r="U5" s="12"/>
    </row>
    <row r="6" spans="1:21" ht="13">
      <c r="A6" s="30" t="s">
        <v>130</v>
      </c>
      <c r="B6" s="12">
        <v>157.87727692238934</v>
      </c>
      <c r="C6" s="12">
        <v>159.30161604185827</v>
      </c>
      <c r="D6" s="12">
        <v>49.93132259660544</v>
      </c>
      <c r="P6" s="12"/>
      <c r="Q6" s="12"/>
      <c r="R6" s="12"/>
      <c r="S6" s="12"/>
      <c r="U6" s="12"/>
    </row>
    <row r="7" spans="1:21" ht="13">
      <c r="A7" s="30" t="s">
        <v>129</v>
      </c>
      <c r="B7" s="12">
        <v>162.36122319995127</v>
      </c>
      <c r="C7" s="12">
        <v>172.49288359240848</v>
      </c>
      <c r="D7" s="12">
        <v>48.559559492641</v>
      </c>
      <c r="P7" s="12"/>
      <c r="Q7" s="12"/>
      <c r="R7" s="12"/>
      <c r="S7" s="12"/>
      <c r="U7" s="12"/>
    </row>
    <row r="8" spans="1:21" ht="13">
      <c r="A8" s="51" t="s">
        <v>128</v>
      </c>
      <c r="B8" s="12">
        <v>161.16423174195114</v>
      </c>
      <c r="C8" s="12">
        <v>171.8297647011897</v>
      </c>
      <c r="D8" s="12">
        <v>48.366143592881244</v>
      </c>
      <c r="P8" s="12"/>
      <c r="Q8" s="12"/>
      <c r="R8" s="12"/>
      <c r="S8" s="12"/>
      <c r="U8" s="12"/>
    </row>
    <row r="9" spans="1:21" ht="13">
      <c r="A9" s="30" t="s">
        <v>127</v>
      </c>
      <c r="B9" s="12">
        <v>158.22469057330426</v>
      </c>
      <c r="C9" s="12">
        <v>156.19879772762206</v>
      </c>
      <c r="D9" s="12">
        <v>50.141406823417064</v>
      </c>
      <c r="P9" s="12"/>
      <c r="Q9" s="12"/>
      <c r="R9" s="12"/>
      <c r="S9" s="12"/>
      <c r="U9" s="12"/>
    </row>
    <row r="10" spans="1:21" ht="13">
      <c r="A10" s="30" t="s">
        <v>126</v>
      </c>
      <c r="B10" s="12">
        <v>155.40303966068137</v>
      </c>
      <c r="C10" s="12">
        <v>148.74279434178573</v>
      </c>
      <c r="D10" s="12">
        <v>50.97082941029845</v>
      </c>
      <c r="P10" s="12"/>
      <c r="Q10" s="12"/>
      <c r="R10" s="12"/>
      <c r="S10" s="12"/>
      <c r="U10" s="12"/>
    </row>
    <row r="11" spans="1:21" ht="13">
      <c r="A11" s="30" t="s">
        <v>125</v>
      </c>
      <c r="B11" s="12">
        <v>150.55624697089573</v>
      </c>
      <c r="C11" s="12">
        <v>143.08597031779678</v>
      </c>
      <c r="D11" s="12">
        <v>51.261603658985202</v>
      </c>
      <c r="P11" s="12"/>
      <c r="Q11" s="12"/>
      <c r="R11" s="12"/>
      <c r="S11" s="12"/>
      <c r="U11" s="12"/>
    </row>
    <row r="12" spans="1:21" ht="13">
      <c r="A12" s="30" t="s">
        <v>124</v>
      </c>
      <c r="B12" s="12">
        <v>143.94577407677886</v>
      </c>
      <c r="C12" s="12">
        <v>134.09782150415458</v>
      </c>
      <c r="D12" s="12">
        <v>51.918789423251269</v>
      </c>
      <c r="P12" s="12"/>
      <c r="Q12" s="12"/>
      <c r="R12" s="12"/>
      <c r="S12" s="12"/>
      <c r="U12" s="12"/>
    </row>
    <row r="13" spans="1:21" ht="13">
      <c r="A13" s="30" t="s">
        <v>123</v>
      </c>
      <c r="B13" s="12">
        <v>140.94988049799744</v>
      </c>
      <c r="C13" s="12">
        <v>127.71865430226936</v>
      </c>
      <c r="D13" s="12">
        <v>52.485727852361244</v>
      </c>
      <c r="P13" s="12"/>
      <c r="Q13" s="12"/>
      <c r="R13" s="12"/>
      <c r="S13" s="12"/>
      <c r="U13" s="12"/>
    </row>
    <row r="14" spans="1:21" ht="13">
      <c r="A14" s="22">
        <v>2007</v>
      </c>
      <c r="B14" s="12">
        <v>137.34757006862827</v>
      </c>
      <c r="C14" s="12">
        <v>121.18059469053426</v>
      </c>
      <c r="D14" s="12">
        <v>53.141881299580085</v>
      </c>
      <c r="P14" s="12"/>
      <c r="Q14" s="12"/>
      <c r="R14" s="12"/>
      <c r="S14" s="12"/>
      <c r="U14" s="12"/>
    </row>
    <row r="15" spans="1:21" ht="13">
      <c r="A15" s="30" t="s">
        <v>122</v>
      </c>
      <c r="B15" s="12">
        <v>134.9085471480256</v>
      </c>
      <c r="C15" s="12">
        <v>116.29084497752268</v>
      </c>
      <c r="D15" s="12">
        <v>53.668802076205765</v>
      </c>
      <c r="P15" s="12"/>
      <c r="Q15" s="12"/>
      <c r="R15" s="12"/>
      <c r="S15" s="12"/>
      <c r="U15" s="12"/>
    </row>
    <row r="16" spans="1:21" ht="13">
      <c r="A16" s="30" t="s">
        <v>121</v>
      </c>
      <c r="B16" s="12">
        <v>131.4863690673136</v>
      </c>
      <c r="C16" s="12">
        <v>111.04775609054285</v>
      </c>
      <c r="D16" s="12">
        <v>54.292779316245031</v>
      </c>
      <c r="P16" s="12"/>
      <c r="Q16" s="12"/>
      <c r="R16" s="12"/>
      <c r="S16" s="12"/>
      <c r="U16" s="12"/>
    </row>
    <row r="17" spans="1:21" ht="13">
      <c r="A17" s="30" t="s">
        <v>120</v>
      </c>
      <c r="B17" s="12">
        <v>128.61977166447485</v>
      </c>
      <c r="C17" s="12">
        <v>106.69122177114473</v>
      </c>
      <c r="D17" s="12">
        <v>54.692502152318134</v>
      </c>
      <c r="P17" s="12"/>
      <c r="Q17" s="12"/>
      <c r="R17" s="12"/>
      <c r="S17" s="12"/>
      <c r="U17" s="12"/>
    </row>
    <row r="18" spans="1:21" ht="13">
      <c r="A18" s="30" t="s">
        <v>119</v>
      </c>
      <c r="B18" s="12">
        <v>123.54257984183718</v>
      </c>
      <c r="C18" s="12">
        <v>100.71978738206467</v>
      </c>
      <c r="D18" s="12">
        <v>55.022275989722523</v>
      </c>
      <c r="P18" s="12"/>
      <c r="Q18" s="12"/>
      <c r="R18" s="12"/>
      <c r="S18" s="12"/>
      <c r="U18" s="12"/>
    </row>
    <row r="19" spans="1:21" ht="13">
      <c r="A19" s="30" t="s">
        <v>118</v>
      </c>
      <c r="B19" s="12">
        <v>123.70280709101182</v>
      </c>
      <c r="C19" s="12">
        <v>101.0773809631788</v>
      </c>
      <c r="D19" s="12">
        <v>55.109898731120431</v>
      </c>
      <c r="P19" s="12"/>
      <c r="Q19" s="12"/>
      <c r="R19" s="12"/>
      <c r="S19" s="12"/>
      <c r="U19" s="12"/>
    </row>
    <row r="20" spans="1:21" ht="13">
      <c r="A20" s="30" t="s">
        <v>117</v>
      </c>
      <c r="B20" s="12">
        <v>122.78279841141182</v>
      </c>
      <c r="C20" s="12">
        <v>101.86305352581682</v>
      </c>
      <c r="D20" s="12">
        <v>54.675126785437996</v>
      </c>
      <c r="P20" s="12"/>
      <c r="Q20" s="12"/>
      <c r="R20" s="12"/>
      <c r="S20" s="12"/>
      <c r="U20" s="12"/>
    </row>
    <row r="21" spans="1:21" ht="13">
      <c r="A21" s="30" t="s">
        <v>116</v>
      </c>
      <c r="B21" s="12">
        <v>121.81537733240481</v>
      </c>
      <c r="C21" s="12">
        <v>96.913856233572687</v>
      </c>
      <c r="D21" s="12">
        <v>55.697294937830236</v>
      </c>
      <c r="P21" s="12"/>
      <c r="Q21" s="12"/>
      <c r="R21" s="12"/>
      <c r="S21" s="12"/>
      <c r="U21" s="12"/>
    </row>
    <row r="22" spans="1:21" ht="13">
      <c r="A22" s="30" t="s">
        <v>115</v>
      </c>
      <c r="B22" s="12">
        <v>120.82940515670835</v>
      </c>
      <c r="C22" s="12">
        <v>94.809761156357268</v>
      </c>
      <c r="D22" s="12">
        <v>56.010722605888972</v>
      </c>
      <c r="P22" s="12"/>
      <c r="Q22" s="12"/>
      <c r="R22" s="12"/>
      <c r="S22" s="12"/>
      <c r="U22" s="12"/>
    </row>
    <row r="23" spans="1:21" ht="13">
      <c r="A23" s="30" t="s">
        <v>114</v>
      </c>
      <c r="B23" s="12">
        <v>121.10150722355559</v>
      </c>
      <c r="C23" s="12">
        <v>92.990135441831086</v>
      </c>
      <c r="D23" s="12">
        <v>56.57478642809923</v>
      </c>
      <c r="P23" s="12"/>
      <c r="Q23" s="12"/>
      <c r="R23" s="12"/>
      <c r="S23" s="12"/>
      <c r="U23" s="12"/>
    </row>
    <row r="24" spans="1:21" ht="13">
      <c r="A24" s="30" t="s">
        <v>113</v>
      </c>
      <c r="B24" s="12">
        <v>122.16934893238066</v>
      </c>
      <c r="C24" s="12">
        <v>92.307870927208043</v>
      </c>
      <c r="D24" s="12">
        <v>57.013966859812669</v>
      </c>
      <c r="P24" s="12"/>
      <c r="Q24" s="12"/>
      <c r="R24" s="12"/>
      <c r="S24" s="12"/>
      <c r="U24" s="12"/>
    </row>
    <row r="25" spans="1:21" ht="13">
      <c r="A25" s="30" t="s">
        <v>112</v>
      </c>
      <c r="B25" s="12">
        <v>122.5923023294425</v>
      </c>
      <c r="C25" s="12">
        <v>91.394914351676462</v>
      </c>
      <c r="D25" s="12">
        <v>57.380908114314202</v>
      </c>
      <c r="P25" s="12"/>
      <c r="Q25" s="12"/>
      <c r="R25" s="12"/>
      <c r="S25" s="12"/>
      <c r="U25" s="12"/>
    </row>
    <row r="26" spans="1:21" ht="13">
      <c r="A26" s="22">
        <v>2008</v>
      </c>
      <c r="B26" s="12">
        <v>122.73697030140053</v>
      </c>
      <c r="C26" s="12">
        <v>89.99066391688622</v>
      </c>
      <c r="D26" s="12">
        <v>57.788660132339373</v>
      </c>
      <c r="P26" s="12"/>
      <c r="Q26" s="12"/>
      <c r="R26" s="12"/>
      <c r="S26" s="12"/>
      <c r="U26" s="12"/>
    </row>
    <row r="27" spans="1:21" ht="13">
      <c r="A27" s="30" t="s">
        <v>111</v>
      </c>
      <c r="B27" s="12">
        <v>122.35864693743183</v>
      </c>
      <c r="C27" s="12">
        <v>88.668866185084255</v>
      </c>
      <c r="D27" s="12">
        <v>57.993104649185447</v>
      </c>
      <c r="P27" s="12"/>
      <c r="Q27" s="12"/>
      <c r="R27" s="12"/>
      <c r="S27" s="12"/>
      <c r="U27" s="12"/>
    </row>
    <row r="28" spans="1:21" ht="13">
      <c r="A28" s="30" t="s">
        <v>110</v>
      </c>
      <c r="B28" s="12">
        <v>121.71290212488999</v>
      </c>
      <c r="C28" s="12">
        <v>87.61448191758673</v>
      </c>
      <c r="D28" s="12">
        <v>58.133479155317843</v>
      </c>
      <c r="P28" s="12"/>
      <c r="Q28" s="12"/>
      <c r="R28" s="12"/>
      <c r="S28" s="12"/>
      <c r="U28" s="12"/>
    </row>
    <row r="29" spans="1:21" ht="13">
      <c r="A29" s="30" t="s">
        <v>109</v>
      </c>
      <c r="B29" s="12">
        <v>121.6274914980177</v>
      </c>
      <c r="C29" s="12">
        <v>86.253802541183703</v>
      </c>
      <c r="D29" s="12">
        <v>58.42083537622743</v>
      </c>
      <c r="P29" s="12"/>
      <c r="Q29" s="12"/>
      <c r="R29" s="12"/>
      <c r="S29" s="12"/>
      <c r="U29" s="12"/>
    </row>
    <row r="30" spans="1:21" ht="13">
      <c r="A30" s="30" t="s">
        <v>108</v>
      </c>
      <c r="B30" s="12">
        <v>121.03139354132509</v>
      </c>
      <c r="C30" s="12">
        <v>85.616093052973241</v>
      </c>
      <c r="D30" s="12">
        <v>58.397593341610019</v>
      </c>
      <c r="P30" s="12"/>
      <c r="Q30" s="12"/>
      <c r="R30" s="12"/>
      <c r="S30" s="12"/>
      <c r="U30" s="12"/>
    </row>
    <row r="31" spans="1:21" ht="13">
      <c r="A31" s="30" t="s">
        <v>107</v>
      </c>
      <c r="B31" s="12">
        <v>120.60507576347115</v>
      </c>
      <c r="C31" s="12">
        <v>87.234843554702636</v>
      </c>
      <c r="D31" s="12">
        <v>58.076039316892746</v>
      </c>
      <c r="P31" s="12"/>
      <c r="Q31" s="12"/>
      <c r="R31" s="12"/>
      <c r="S31" s="12"/>
      <c r="U31" s="12"/>
    </row>
    <row r="32" spans="1:21" ht="13">
      <c r="A32" s="30" t="s">
        <v>106</v>
      </c>
      <c r="B32" s="12">
        <v>122.3736979745922</v>
      </c>
      <c r="C32" s="12">
        <v>89.465689710903078</v>
      </c>
      <c r="D32" s="12">
        <v>57.792643618636966</v>
      </c>
      <c r="P32" s="12"/>
      <c r="Q32" s="12"/>
      <c r="R32" s="12"/>
      <c r="S32" s="12"/>
      <c r="U32" s="12"/>
    </row>
    <row r="33" spans="1:21" ht="13">
      <c r="A33" s="30" t="s">
        <v>105</v>
      </c>
      <c r="B33" s="12">
        <v>124.30128402104896</v>
      </c>
      <c r="C33" s="12">
        <v>91.890420630163163</v>
      </c>
      <c r="D33" s="12">
        <v>57.560252943355664</v>
      </c>
      <c r="P33" s="12"/>
      <c r="Q33" s="12"/>
      <c r="R33" s="12"/>
      <c r="S33" s="12"/>
      <c r="U33" s="12"/>
    </row>
    <row r="34" spans="1:21" ht="13">
      <c r="A34" s="30" t="s">
        <v>104</v>
      </c>
      <c r="B34" s="12">
        <v>127.64829655287862</v>
      </c>
      <c r="C34" s="12">
        <v>96.367929628568987</v>
      </c>
      <c r="D34" s="12">
        <v>56.995749413419816</v>
      </c>
      <c r="P34" s="12"/>
      <c r="Q34" s="12"/>
      <c r="R34" s="12"/>
      <c r="S34" s="12"/>
      <c r="U34" s="12"/>
    </row>
    <row r="35" spans="1:21" ht="13">
      <c r="A35" s="30" t="s">
        <v>103</v>
      </c>
      <c r="B35" s="12">
        <v>132.07314767091654</v>
      </c>
      <c r="C35" s="12">
        <v>102.12205011703554</v>
      </c>
      <c r="D35" s="12">
        <v>56.401997419015395</v>
      </c>
      <c r="P35" s="12"/>
      <c r="Q35" s="12"/>
      <c r="R35" s="12"/>
      <c r="S35" s="12"/>
      <c r="U35" s="12"/>
    </row>
    <row r="36" spans="1:21" ht="13">
      <c r="A36" s="30" t="s">
        <v>102</v>
      </c>
      <c r="B36" s="12">
        <v>136.9124708175672</v>
      </c>
      <c r="C36" s="12">
        <v>110.08836590778267</v>
      </c>
      <c r="D36" s="12">
        <v>55.456568264357962</v>
      </c>
      <c r="P36" s="12"/>
      <c r="Q36" s="12"/>
      <c r="R36" s="12"/>
      <c r="S36" s="12"/>
      <c r="U36" s="12"/>
    </row>
    <row r="37" spans="1:21" ht="13">
      <c r="A37" s="30" t="s">
        <v>101</v>
      </c>
      <c r="B37" s="12">
        <v>142.5840506340127</v>
      </c>
      <c r="C37" s="12">
        <v>120.09094462239193</v>
      </c>
      <c r="D37" s="12">
        <v>54.348386649766312</v>
      </c>
      <c r="P37" s="12"/>
      <c r="Q37" s="12"/>
      <c r="R37" s="12"/>
      <c r="S37" s="12"/>
      <c r="U37" s="12"/>
    </row>
    <row r="38" spans="1:21" ht="13">
      <c r="A38" s="22">
        <v>2009</v>
      </c>
      <c r="B38" s="12">
        <v>148.45270134742788</v>
      </c>
      <c r="C38" s="12">
        <v>130.24881551597477</v>
      </c>
      <c r="D38" s="12">
        <v>53.251860187066505</v>
      </c>
      <c r="P38" s="12"/>
      <c r="Q38" s="12"/>
      <c r="R38" s="12"/>
      <c r="S38" s="12"/>
      <c r="U38" s="12"/>
    </row>
    <row r="39" spans="1:21" ht="13">
      <c r="A39" s="30" t="s">
        <v>100</v>
      </c>
      <c r="B39" s="12">
        <v>155.21071353097494</v>
      </c>
      <c r="C39" s="12">
        <v>140.04641384917832</v>
      </c>
      <c r="D39" s="12">
        <v>52.540477138051713</v>
      </c>
      <c r="P39" s="12"/>
      <c r="Q39" s="12"/>
      <c r="R39" s="12"/>
      <c r="S39" s="12"/>
      <c r="U39" s="12"/>
    </row>
    <row r="40" spans="1:21" ht="13">
      <c r="A40" s="30" t="s">
        <v>99</v>
      </c>
      <c r="B40" s="12">
        <v>162.92271893286193</v>
      </c>
      <c r="C40" s="12">
        <v>151.4365487685009</v>
      </c>
      <c r="D40" s="12">
        <v>51.834233802131067</v>
      </c>
      <c r="P40" s="12"/>
      <c r="Q40" s="12"/>
      <c r="R40" s="12"/>
      <c r="S40" s="12"/>
      <c r="U40" s="12"/>
    </row>
    <row r="41" spans="1:21" ht="13">
      <c r="A41" s="30" t="s">
        <v>98</v>
      </c>
      <c r="B41" s="12">
        <v>171.33453294239931</v>
      </c>
      <c r="C41" s="12">
        <v>164.92415674453318</v>
      </c>
      <c r="D41" s="12">
        <v>51.063163418933947</v>
      </c>
      <c r="P41" s="12"/>
      <c r="Q41" s="12"/>
      <c r="R41" s="12"/>
      <c r="S41" s="12"/>
      <c r="U41" s="12"/>
    </row>
    <row r="42" spans="1:21" ht="13">
      <c r="A42" s="30" t="s">
        <v>97</v>
      </c>
      <c r="B42" s="12">
        <v>177.31661556725143</v>
      </c>
      <c r="C42" s="12">
        <v>175.56682144877055</v>
      </c>
      <c r="D42" s="12">
        <v>50.565388217348605</v>
      </c>
      <c r="P42" s="12"/>
      <c r="Q42" s="12"/>
      <c r="R42" s="12"/>
      <c r="S42" s="12"/>
      <c r="U42" s="12"/>
    </row>
    <row r="43" spans="1:21" ht="13">
      <c r="A43" s="30" t="s">
        <v>96</v>
      </c>
      <c r="B43" s="12">
        <v>184.08069162943031</v>
      </c>
      <c r="C43" s="12">
        <v>178.74751820995337</v>
      </c>
      <c r="D43" s="12">
        <v>50.821216693149793</v>
      </c>
      <c r="P43" s="12"/>
      <c r="Q43" s="12"/>
      <c r="R43" s="12"/>
      <c r="S43" s="12"/>
      <c r="U43" s="12"/>
    </row>
    <row r="44" spans="1:21" ht="13">
      <c r="A44" s="30" t="s">
        <v>95</v>
      </c>
      <c r="B44" s="12">
        <v>188.59058796868715</v>
      </c>
      <c r="C44" s="12">
        <v>184.55276881667984</v>
      </c>
      <c r="D44" s="12">
        <v>50.495574682755226</v>
      </c>
      <c r="P44" s="12"/>
      <c r="Q44" s="12"/>
      <c r="R44" s="12"/>
      <c r="S44" s="12"/>
      <c r="U44" s="12"/>
    </row>
    <row r="45" spans="1:21" ht="13">
      <c r="A45" s="30" t="s">
        <v>94</v>
      </c>
      <c r="B45" s="12">
        <v>193.22504915024479</v>
      </c>
      <c r="C45" s="12">
        <v>190.08346830409357</v>
      </c>
      <c r="D45" s="12">
        <v>50.302435304314763</v>
      </c>
      <c r="P45" s="12"/>
      <c r="Q45" s="12"/>
      <c r="R45" s="12"/>
      <c r="S45" s="12"/>
      <c r="U45" s="12"/>
    </row>
    <row r="46" spans="1:21" ht="13">
      <c r="A46" s="30" t="s">
        <v>93</v>
      </c>
      <c r="B46" s="12">
        <v>197.59869305070325</v>
      </c>
      <c r="C46" s="12">
        <v>194.71364270095319</v>
      </c>
      <c r="D46" s="12">
        <v>50.300047692073036</v>
      </c>
      <c r="P46" s="12"/>
      <c r="Q46" s="12"/>
      <c r="R46" s="12"/>
      <c r="S46" s="12"/>
      <c r="U46" s="12"/>
    </row>
    <row r="47" spans="1:21" ht="13">
      <c r="A47" s="30" t="s">
        <v>92</v>
      </c>
      <c r="B47" s="12">
        <v>201.39932614651408</v>
      </c>
      <c r="C47" s="12">
        <v>198.28782332713695</v>
      </c>
      <c r="D47" s="12">
        <v>50.365726164069457</v>
      </c>
      <c r="P47" s="12"/>
      <c r="Q47" s="12"/>
      <c r="R47" s="12"/>
      <c r="S47" s="12"/>
      <c r="U47" s="12"/>
    </row>
    <row r="48" spans="1:21" ht="13">
      <c r="A48" s="30" t="s">
        <v>91</v>
      </c>
      <c r="B48" s="12">
        <v>204.67134692708234</v>
      </c>
      <c r="C48" s="12">
        <v>200.32089140538727</v>
      </c>
      <c r="D48" s="12">
        <v>50.540558278310044</v>
      </c>
      <c r="P48" s="12"/>
      <c r="Q48" s="12"/>
      <c r="R48" s="12"/>
      <c r="S48" s="12"/>
      <c r="U48" s="12"/>
    </row>
    <row r="49" spans="1:21" ht="13">
      <c r="A49" s="30" t="s">
        <v>90</v>
      </c>
      <c r="B49" s="12">
        <v>206.49307941414881</v>
      </c>
      <c r="C49" s="12">
        <v>198.88190375330481</v>
      </c>
      <c r="D49" s="12">
        <v>50.96720111976969</v>
      </c>
      <c r="P49" s="12"/>
      <c r="Q49" s="12"/>
      <c r="R49" s="12"/>
      <c r="S49" s="12"/>
      <c r="U49" s="12"/>
    </row>
    <row r="50" spans="1:21" ht="13">
      <c r="A50" s="22">
        <v>2010</v>
      </c>
      <c r="B50" s="12">
        <v>212.45132441411698</v>
      </c>
      <c r="C50" s="12">
        <v>198.93179030744889</v>
      </c>
      <c r="D50" s="12">
        <v>51.562052026283098</v>
      </c>
      <c r="P50" s="12"/>
      <c r="Q50" s="12"/>
      <c r="R50" s="12"/>
      <c r="S50" s="12"/>
      <c r="U50" s="12"/>
    </row>
    <row r="51" spans="1:21" ht="13">
      <c r="A51" s="30" t="s">
        <v>89</v>
      </c>
      <c r="B51" s="12">
        <v>214.9734804965519</v>
      </c>
      <c r="C51" s="12">
        <v>198.68172352947056</v>
      </c>
      <c r="D51" s="12">
        <v>51.919151402226994</v>
      </c>
      <c r="P51" s="12"/>
      <c r="Q51" s="12"/>
      <c r="R51" s="12"/>
      <c r="S51" s="12"/>
      <c r="U51" s="12"/>
    </row>
    <row r="52" spans="1:21" ht="13">
      <c r="A52" s="30" t="s">
        <v>88</v>
      </c>
      <c r="B52" s="12">
        <v>217.88009410636593</v>
      </c>
      <c r="C52" s="12">
        <v>198.53218686192889</v>
      </c>
      <c r="D52" s="12">
        <v>52.315851040877092</v>
      </c>
      <c r="P52" s="12"/>
      <c r="Q52" s="12"/>
      <c r="R52" s="12"/>
      <c r="S52" s="12"/>
      <c r="U52" s="12"/>
    </row>
    <row r="53" spans="1:21" ht="13">
      <c r="A53" s="30" t="s">
        <v>87</v>
      </c>
      <c r="B53" s="12">
        <v>218.77901472515146</v>
      </c>
      <c r="C53" s="12">
        <v>198.06259406399033</v>
      </c>
      <c r="D53" s="12">
        <v>52.557228766334831</v>
      </c>
      <c r="P53" s="12"/>
      <c r="Q53" s="12"/>
      <c r="R53" s="12"/>
      <c r="S53" s="12"/>
      <c r="U53" s="12"/>
    </row>
    <row r="54" spans="1:21" ht="13">
      <c r="A54" s="30" t="s">
        <v>86</v>
      </c>
      <c r="B54" s="12">
        <v>220.38483713581758</v>
      </c>
      <c r="C54" s="12">
        <v>199.49951390505291</v>
      </c>
      <c r="D54" s="12">
        <v>52.768791046149857</v>
      </c>
      <c r="P54" s="12"/>
      <c r="Q54" s="12"/>
      <c r="R54" s="12"/>
      <c r="S54" s="12"/>
      <c r="U54" s="12"/>
    </row>
    <row r="55" spans="1:21" ht="13">
      <c r="A55" s="30" t="s">
        <v>85</v>
      </c>
      <c r="B55" s="12">
        <v>221.34570450107239</v>
      </c>
      <c r="C55" s="12">
        <v>195.88898445160186</v>
      </c>
      <c r="D55" s="12">
        <v>53.196892483595462</v>
      </c>
      <c r="P55" s="12"/>
      <c r="Q55" s="12"/>
      <c r="R55" s="12"/>
      <c r="S55" s="12"/>
      <c r="U55" s="12"/>
    </row>
    <row r="56" spans="1:21" ht="13">
      <c r="A56" s="30" t="s">
        <v>84</v>
      </c>
      <c r="B56" s="12">
        <v>222.45508787180191</v>
      </c>
      <c r="C56" s="12">
        <v>192.92402700600346</v>
      </c>
      <c r="D56" s="12">
        <v>53.536243247626025</v>
      </c>
      <c r="P56" s="12"/>
      <c r="Q56" s="12"/>
      <c r="R56" s="12"/>
      <c r="S56" s="12"/>
      <c r="U56" s="12"/>
    </row>
    <row r="57" spans="1:21" ht="13">
      <c r="A57" s="30" t="s">
        <v>83</v>
      </c>
      <c r="B57" s="12">
        <v>222.78386056611015</v>
      </c>
      <c r="C57" s="12">
        <v>188.91246989510609</v>
      </c>
      <c r="D57" s="12">
        <v>54.08633621549933</v>
      </c>
      <c r="P57" s="12"/>
      <c r="Q57" s="12"/>
      <c r="R57" s="12"/>
      <c r="S57" s="12"/>
      <c r="U57" s="12"/>
    </row>
    <row r="58" spans="1:21" ht="13">
      <c r="A58" s="30" t="s">
        <v>82</v>
      </c>
      <c r="B58" s="12">
        <v>222.43818464046319</v>
      </c>
      <c r="C58" s="12">
        <v>185.83655300729492</v>
      </c>
      <c r="D58" s="12">
        <v>54.46090336170645</v>
      </c>
      <c r="P58" s="12"/>
      <c r="Q58" s="12"/>
      <c r="R58" s="12"/>
      <c r="S58" s="12"/>
      <c r="U58" s="12"/>
    </row>
    <row r="59" spans="1:21" ht="13">
      <c r="A59" s="30" t="s">
        <v>81</v>
      </c>
      <c r="B59" s="12">
        <v>221.57028029044625</v>
      </c>
      <c r="C59" s="12">
        <v>182.25017770916159</v>
      </c>
      <c r="D59" s="12">
        <v>54.837109808896301</v>
      </c>
      <c r="P59" s="12"/>
      <c r="Q59" s="12"/>
      <c r="R59" s="12"/>
      <c r="S59" s="12"/>
      <c r="U59" s="12"/>
    </row>
    <row r="60" spans="1:21" ht="13">
      <c r="A60" s="30" t="s">
        <v>80</v>
      </c>
      <c r="B60" s="12">
        <v>221.25821126139249</v>
      </c>
      <c r="C60" s="12">
        <v>178.76257201160314</v>
      </c>
      <c r="D60" s="12">
        <v>55.293860366880246</v>
      </c>
      <c r="P60" s="12"/>
      <c r="Q60" s="12"/>
      <c r="R60" s="12"/>
      <c r="S60" s="12"/>
      <c r="U60" s="12"/>
    </row>
    <row r="61" spans="1:21" ht="13">
      <c r="A61" s="30" t="s">
        <v>79</v>
      </c>
      <c r="B61" s="12">
        <v>219.76703705298738</v>
      </c>
      <c r="C61" s="12">
        <v>173.78973705280862</v>
      </c>
      <c r="D61" s="12">
        <v>55.881349228128876</v>
      </c>
      <c r="P61" s="12"/>
      <c r="Q61" s="12"/>
      <c r="R61" s="12"/>
      <c r="S61" s="12"/>
      <c r="U61" s="12"/>
    </row>
    <row r="62" spans="1:21" ht="13">
      <c r="A62" s="22">
        <v>2011</v>
      </c>
      <c r="B62" s="12">
        <v>217.84941634747167</v>
      </c>
      <c r="C62" s="12">
        <v>167.9228618458045</v>
      </c>
      <c r="D62" s="12">
        <v>56.451818563213465</v>
      </c>
      <c r="P62" s="12"/>
      <c r="Q62" s="12"/>
      <c r="R62" s="12"/>
      <c r="S62" s="12"/>
      <c r="U62" s="12"/>
    </row>
    <row r="63" spans="1:21" ht="13">
      <c r="A63" s="30" t="s">
        <v>78</v>
      </c>
      <c r="B63" s="12">
        <v>217.03464351862849</v>
      </c>
      <c r="C63" s="12">
        <v>164.36472565075172</v>
      </c>
      <c r="D63" s="12">
        <v>56.894013300421534</v>
      </c>
      <c r="P63" s="12"/>
      <c r="Q63" s="12"/>
      <c r="R63" s="12"/>
      <c r="S63" s="12"/>
      <c r="U63" s="12"/>
    </row>
    <row r="64" spans="1:21" ht="13">
      <c r="A64" s="30" t="s">
        <v>77</v>
      </c>
      <c r="B64" s="12">
        <v>216.24563496114794</v>
      </c>
      <c r="C64" s="12">
        <v>160.92139438036182</v>
      </c>
      <c r="D64" s="12">
        <v>57.29214444818053</v>
      </c>
      <c r="P64" s="12"/>
      <c r="Q64" s="12"/>
      <c r="R64" s="12"/>
      <c r="S64" s="12"/>
      <c r="U64" s="12"/>
    </row>
    <row r="65" spans="1:21" ht="13">
      <c r="A65" s="30" t="s">
        <v>76</v>
      </c>
      <c r="B65" s="12">
        <v>216.65346711607711</v>
      </c>
      <c r="C65" s="12">
        <v>158.50228581614891</v>
      </c>
      <c r="D65" s="12">
        <v>57.742559894432112</v>
      </c>
      <c r="P65" s="12"/>
      <c r="Q65" s="12"/>
      <c r="R65" s="12"/>
      <c r="S65" s="12"/>
      <c r="U65" s="12"/>
    </row>
    <row r="66" spans="1:21" ht="13">
      <c r="A66" s="30" t="s">
        <v>75</v>
      </c>
      <c r="B66" s="12">
        <v>217.29780550303767</v>
      </c>
      <c r="C66" s="12">
        <v>157.25943164358691</v>
      </c>
      <c r="D66" s="12">
        <v>58.062001544739005</v>
      </c>
      <c r="P66" s="12"/>
      <c r="Q66" s="12"/>
      <c r="R66" s="12"/>
      <c r="S66" s="12"/>
      <c r="U66" s="12"/>
    </row>
    <row r="67" spans="1:21" ht="13">
      <c r="A67" s="30" t="s">
        <v>74</v>
      </c>
      <c r="B67" s="12">
        <v>218.73743977668073</v>
      </c>
      <c r="C67" s="12">
        <v>155.56805822044697</v>
      </c>
      <c r="D67" s="12">
        <v>58.63506381595397</v>
      </c>
      <c r="P67" s="12"/>
      <c r="Q67" s="12"/>
      <c r="R67" s="12"/>
      <c r="S67" s="12"/>
      <c r="U67" s="12"/>
    </row>
    <row r="68" spans="1:21" ht="13">
      <c r="A68" s="30" t="s">
        <v>73</v>
      </c>
      <c r="B68" s="12">
        <v>219.78819115492348</v>
      </c>
      <c r="C68" s="12">
        <v>154.87033155939386</v>
      </c>
      <c r="D68" s="12">
        <v>58.65673527040434</v>
      </c>
      <c r="P68" s="12"/>
      <c r="Q68" s="12"/>
      <c r="R68" s="12"/>
      <c r="S68" s="12"/>
      <c r="U68" s="12"/>
    </row>
    <row r="69" spans="1:21" ht="13">
      <c r="A69" s="30" t="s">
        <v>72</v>
      </c>
      <c r="B69" s="12">
        <v>220.06317776478562</v>
      </c>
      <c r="C69" s="12">
        <v>154.67734999116817</v>
      </c>
      <c r="D69" s="12">
        <v>58.753185908925445</v>
      </c>
      <c r="P69" s="12"/>
      <c r="Q69" s="12"/>
      <c r="R69" s="12"/>
      <c r="S69" s="12"/>
      <c r="U69" s="12"/>
    </row>
    <row r="70" spans="1:21" ht="13">
      <c r="A70" s="30" t="s">
        <v>71</v>
      </c>
      <c r="B70" s="12">
        <v>220.01834201456555</v>
      </c>
      <c r="C70" s="12">
        <v>154.26626643426698</v>
      </c>
      <c r="D70" s="12">
        <v>58.799381059861652</v>
      </c>
      <c r="P70" s="12"/>
      <c r="Q70" s="12"/>
      <c r="R70" s="12"/>
      <c r="S70" s="12"/>
      <c r="U70" s="12"/>
    </row>
    <row r="71" spans="1:21" ht="13">
      <c r="A71" s="30" t="s">
        <v>70</v>
      </c>
      <c r="B71" s="12">
        <v>220.64549177846021</v>
      </c>
      <c r="C71" s="12">
        <v>154.49321402886102</v>
      </c>
      <c r="D71" s="12">
        <v>58.796181191497276</v>
      </c>
      <c r="P71" s="12"/>
      <c r="Q71" s="12"/>
      <c r="R71" s="12"/>
      <c r="S71" s="12"/>
      <c r="U71" s="12"/>
    </row>
    <row r="72" spans="1:21" ht="13">
      <c r="A72" s="30" t="s">
        <v>69</v>
      </c>
      <c r="B72" s="12">
        <v>221.75858115526256</v>
      </c>
      <c r="C72" s="12">
        <v>155.21758631828581</v>
      </c>
      <c r="D72" s="12">
        <v>58.815553123321287</v>
      </c>
      <c r="P72" s="12"/>
      <c r="Q72" s="12"/>
      <c r="R72" s="12"/>
      <c r="S72" s="12"/>
      <c r="U72" s="12"/>
    </row>
    <row r="73" spans="1:21" ht="13">
      <c r="A73" s="30" t="s">
        <v>68</v>
      </c>
      <c r="B73" s="12">
        <v>223.49928820857619</v>
      </c>
      <c r="C73" s="12">
        <v>156.42734065172135</v>
      </c>
      <c r="D73" s="12">
        <v>58.867271623858677</v>
      </c>
      <c r="P73" s="12"/>
      <c r="Q73" s="12"/>
      <c r="R73" s="12"/>
      <c r="S73" s="12"/>
      <c r="U73" s="12"/>
    </row>
    <row r="74" spans="1:21" ht="13">
      <c r="A74" s="22">
        <v>2012</v>
      </c>
      <c r="B74" s="12">
        <v>225.41914203495645</v>
      </c>
      <c r="C74" s="12">
        <v>158.55050880201418</v>
      </c>
      <c r="D74" s="12">
        <v>58.699269954685661</v>
      </c>
      <c r="P74" s="12"/>
      <c r="Q74" s="12"/>
      <c r="R74" s="12"/>
      <c r="S74" s="12"/>
      <c r="U74" s="12"/>
    </row>
    <row r="75" spans="1:21" ht="13">
      <c r="A75" s="30" t="s">
        <v>67</v>
      </c>
      <c r="B75" s="12">
        <v>227.12351672072444</v>
      </c>
      <c r="C75" s="12">
        <v>159.11806942306043</v>
      </c>
      <c r="D75" s="12">
        <v>58.803041235970355</v>
      </c>
      <c r="P75" s="12"/>
      <c r="Q75" s="12"/>
      <c r="R75" s="12"/>
      <c r="S75" s="12"/>
      <c r="U75" s="12"/>
    </row>
    <row r="76" spans="1:21" ht="13">
      <c r="A76" s="30" t="s">
        <v>66</v>
      </c>
      <c r="B76" s="12">
        <v>227.9225211004451</v>
      </c>
      <c r="C76" s="12">
        <v>158.63247262903269</v>
      </c>
      <c r="D76" s="12">
        <v>58.909766573340036</v>
      </c>
      <c r="P76" s="12"/>
      <c r="Q76" s="12"/>
      <c r="R76" s="12"/>
      <c r="S76" s="12"/>
      <c r="U76" s="12"/>
    </row>
    <row r="77" spans="1:21" ht="13">
      <c r="A77" s="30" t="s">
        <v>65</v>
      </c>
      <c r="B77" s="12">
        <v>229.62854891337702</v>
      </c>
      <c r="C77" s="12">
        <v>159.80499875161456</v>
      </c>
      <c r="D77" s="12">
        <v>58.980249298716501</v>
      </c>
      <c r="P77" s="12"/>
      <c r="Q77" s="12"/>
      <c r="R77" s="12"/>
      <c r="S77" s="12"/>
      <c r="U77" s="12"/>
    </row>
    <row r="78" spans="1:21" ht="13">
      <c r="A78" s="30" t="s">
        <v>64</v>
      </c>
      <c r="B78" s="12">
        <v>230.96214340729674</v>
      </c>
      <c r="C78" s="12">
        <v>159.48162125355796</v>
      </c>
      <c r="D78" s="12">
        <v>59.20864006911787</v>
      </c>
      <c r="P78" s="12"/>
      <c r="Q78" s="12"/>
      <c r="R78" s="12"/>
      <c r="S78" s="12"/>
      <c r="U78" s="12"/>
    </row>
    <row r="79" spans="1:21" ht="13">
      <c r="A79" s="30" t="s">
        <v>63</v>
      </c>
      <c r="B79" s="12">
        <v>231.6646570674346</v>
      </c>
      <c r="C79" s="12">
        <v>158.59602170675822</v>
      </c>
      <c r="D79" s="12">
        <v>59.626606100301728</v>
      </c>
      <c r="P79" s="12"/>
      <c r="Q79" s="12"/>
      <c r="R79" s="12"/>
      <c r="S79" s="12"/>
      <c r="U79" s="12"/>
    </row>
    <row r="80" spans="1:21" ht="13">
      <c r="A80" s="30" t="s">
        <v>62</v>
      </c>
      <c r="B80" s="12">
        <v>231.33996946276903</v>
      </c>
      <c r="C80" s="12">
        <v>157.13177390007829</v>
      </c>
      <c r="D80" s="12">
        <v>59.520476498874807</v>
      </c>
      <c r="P80" s="12"/>
      <c r="Q80" s="12"/>
      <c r="R80" s="12"/>
      <c r="S80" s="12"/>
      <c r="U80" s="12"/>
    </row>
    <row r="81" spans="1:21" ht="13">
      <c r="A81" s="30" t="s">
        <v>61</v>
      </c>
      <c r="B81" s="12">
        <v>232.91375647656338</v>
      </c>
      <c r="C81" s="12">
        <v>160.61789542597549</v>
      </c>
      <c r="D81" s="12">
        <v>59.1896732994202</v>
      </c>
      <c r="P81" s="12"/>
      <c r="Q81" s="12"/>
      <c r="R81" s="12"/>
      <c r="S81" s="12"/>
      <c r="U81" s="12"/>
    </row>
    <row r="82" spans="1:21" ht="13">
      <c r="A82" s="30" t="s">
        <v>60</v>
      </c>
      <c r="B82" s="12">
        <v>234.70308223951798</v>
      </c>
      <c r="C82" s="12">
        <v>161.91466455305098</v>
      </c>
      <c r="D82" s="12">
        <v>59.178595308404539</v>
      </c>
      <c r="P82" s="12"/>
      <c r="Q82" s="12"/>
      <c r="R82" s="12"/>
      <c r="S82" s="12"/>
      <c r="U82" s="12"/>
    </row>
    <row r="83" spans="1:21" ht="13">
      <c r="A83" s="30" t="s">
        <v>59</v>
      </c>
      <c r="B83" s="12">
        <v>237.43559626905989</v>
      </c>
      <c r="C83" s="12">
        <v>163.2204481329259</v>
      </c>
      <c r="D83" s="12">
        <v>59.227684046187946</v>
      </c>
      <c r="P83" s="12"/>
      <c r="Q83" s="12"/>
      <c r="R83" s="12"/>
      <c r="S83" s="12"/>
      <c r="U83" s="12"/>
    </row>
    <row r="84" spans="1:21" ht="13">
      <c r="A84" s="30" t="s">
        <v>58</v>
      </c>
      <c r="B84" s="12">
        <v>238.21148845163924</v>
      </c>
      <c r="C84" s="12">
        <v>162.80447914819743</v>
      </c>
      <c r="D84" s="12">
        <v>59.392665889232141</v>
      </c>
      <c r="P84" s="12"/>
      <c r="Q84" s="12"/>
      <c r="R84" s="12"/>
      <c r="S84" s="12"/>
      <c r="U84" s="12"/>
    </row>
    <row r="85" spans="1:21" ht="13">
      <c r="A85" s="30" t="s">
        <v>57</v>
      </c>
      <c r="B85" s="12">
        <v>238.67445924977395</v>
      </c>
      <c r="C85" s="12">
        <v>161.92381889613173</v>
      </c>
      <c r="D85" s="12">
        <v>59.597836567013005</v>
      </c>
      <c r="P85" s="12"/>
      <c r="Q85" s="12"/>
      <c r="R85" s="12"/>
      <c r="S85" s="12"/>
      <c r="U85" s="12"/>
    </row>
    <row r="86" spans="1:21" ht="13">
      <c r="A86" s="22" t="s">
        <v>56</v>
      </c>
      <c r="B86" s="12">
        <v>240.25444187002572</v>
      </c>
      <c r="C86" s="12">
        <v>161.12943401933126</v>
      </c>
      <c r="D86" s="12">
        <v>59.831873129423741</v>
      </c>
      <c r="P86" s="12"/>
      <c r="Q86" s="12"/>
      <c r="R86" s="12"/>
      <c r="S86" s="12"/>
      <c r="U86" s="12"/>
    </row>
    <row r="87" spans="1:21" ht="13">
      <c r="A87" s="30" t="s">
        <v>55</v>
      </c>
      <c r="B87" s="12">
        <v>241.77426433010893</v>
      </c>
      <c r="C87" s="12">
        <v>160.87474570016505</v>
      </c>
      <c r="D87" s="12">
        <v>60.041486942563523</v>
      </c>
      <c r="P87" s="12"/>
      <c r="Q87" s="12"/>
      <c r="R87" s="12"/>
      <c r="S87" s="12"/>
      <c r="U87" s="12"/>
    </row>
    <row r="88" spans="1:21" ht="13">
      <c r="A88" s="30" t="s">
        <v>54</v>
      </c>
      <c r="B88" s="12">
        <v>244.02179376637295</v>
      </c>
      <c r="C88" s="12">
        <v>162.11536394922953</v>
      </c>
      <c r="D88" s="12">
        <v>60.024963988730562</v>
      </c>
      <c r="P88" s="12"/>
      <c r="Q88" s="12"/>
      <c r="R88" s="12"/>
      <c r="S88" s="12"/>
      <c r="U88" s="12"/>
    </row>
    <row r="89" spans="1:21" ht="13">
      <c r="A89" s="30" t="s">
        <v>53</v>
      </c>
      <c r="B89" s="12">
        <v>245.83983191521509</v>
      </c>
      <c r="C89" s="12">
        <v>160.5751151678401</v>
      </c>
      <c r="D89" s="12">
        <v>60.541296751729625</v>
      </c>
      <c r="P89" s="12"/>
      <c r="Q89" s="12"/>
      <c r="R89" s="12"/>
      <c r="S89" s="12"/>
      <c r="U89" s="12"/>
    </row>
    <row r="90" spans="1:21" ht="13">
      <c r="A90" s="30" t="s">
        <v>52</v>
      </c>
      <c r="B90" s="12">
        <v>246.87426345457087</v>
      </c>
      <c r="C90" s="12">
        <v>157.85903060371351</v>
      </c>
      <c r="D90" s="12">
        <v>61.059902517887423</v>
      </c>
      <c r="P90" s="12"/>
      <c r="Q90" s="12"/>
      <c r="R90" s="12"/>
      <c r="S90" s="12"/>
      <c r="U90" s="12"/>
    </row>
    <row r="91" spans="1:21" ht="13">
      <c r="A91" s="30" t="s">
        <v>51</v>
      </c>
      <c r="B91" s="12">
        <v>248.82664315533557</v>
      </c>
      <c r="C91" s="12">
        <v>156.22995853355135</v>
      </c>
      <c r="D91" s="12">
        <v>61.672868812211988</v>
      </c>
      <c r="P91" s="12"/>
      <c r="Q91" s="12"/>
      <c r="R91" s="12"/>
      <c r="S91" s="12"/>
      <c r="U91" s="12"/>
    </row>
    <row r="92" spans="1:21" ht="13">
      <c r="A92" s="30" t="s">
        <v>50</v>
      </c>
      <c r="B92" s="12">
        <v>250.11821067583003</v>
      </c>
      <c r="C92" s="12">
        <v>156.16405836409416</v>
      </c>
      <c r="D92" s="12">
        <v>61.516870689656308</v>
      </c>
      <c r="P92" s="12"/>
      <c r="Q92" s="12"/>
      <c r="R92" s="12"/>
      <c r="S92" s="12"/>
      <c r="U92" s="12"/>
    </row>
    <row r="93" spans="1:21" ht="13">
      <c r="A93" s="30" t="s">
        <v>49</v>
      </c>
      <c r="B93" s="12">
        <v>250.39836367234059</v>
      </c>
      <c r="C93" s="12">
        <v>156.14544064875213</v>
      </c>
      <c r="D93" s="12">
        <v>61.601114418450955</v>
      </c>
      <c r="P93" s="12"/>
      <c r="Q93" s="12"/>
      <c r="R93" s="12"/>
      <c r="S93" s="12"/>
      <c r="U93" s="12"/>
    </row>
    <row r="94" spans="1:21" ht="13">
      <c r="A94" s="30" t="s">
        <v>48</v>
      </c>
      <c r="B94" s="12">
        <v>250.28626206780874</v>
      </c>
      <c r="C94" s="12">
        <v>154.83937305337494</v>
      </c>
      <c r="D94" s="12">
        <v>61.78989200103414</v>
      </c>
      <c r="P94" s="12"/>
      <c r="Q94" s="12"/>
      <c r="R94" s="12"/>
      <c r="S94" s="12"/>
      <c r="U94" s="12"/>
    </row>
    <row r="95" spans="1:21" ht="13">
      <c r="A95" s="30" t="s">
        <v>47</v>
      </c>
      <c r="B95" s="12">
        <v>249.49564337995662</v>
      </c>
      <c r="C95" s="12">
        <v>152.53187019606963</v>
      </c>
      <c r="D95" s="12">
        <v>62.038645209897957</v>
      </c>
      <c r="P95" s="12"/>
      <c r="Q95" s="12"/>
      <c r="R95" s="12"/>
      <c r="S95" s="12"/>
      <c r="U95" s="12"/>
    </row>
    <row r="96" spans="1:21" ht="13">
      <c r="A96" s="30" t="s">
        <v>46</v>
      </c>
      <c r="B96" s="12">
        <v>248.48489541525024</v>
      </c>
      <c r="C96" s="12">
        <v>150.78651833647069</v>
      </c>
      <c r="D96" s="12">
        <v>62.220743709584525</v>
      </c>
      <c r="P96" s="12"/>
      <c r="Q96" s="12"/>
      <c r="R96" s="12"/>
      <c r="S96" s="12"/>
      <c r="U96" s="12"/>
    </row>
    <row r="97" spans="1:21" ht="13">
      <c r="A97" s="30" t="s">
        <v>45</v>
      </c>
      <c r="B97" s="12">
        <v>247.59999829013216</v>
      </c>
      <c r="C97" s="12">
        <v>149.78331489291054</v>
      </c>
      <c r="D97" s="12">
        <v>62.357395569673002</v>
      </c>
      <c r="P97" s="12"/>
      <c r="Q97" s="12"/>
      <c r="R97" s="12"/>
      <c r="S97" s="12"/>
      <c r="U97" s="12"/>
    </row>
    <row r="98" spans="1:21" ht="13">
      <c r="A98" s="22" t="s">
        <v>44</v>
      </c>
      <c r="B98" s="12">
        <v>245.59424746422988</v>
      </c>
      <c r="C98" s="12">
        <v>146.42791081988264</v>
      </c>
      <c r="D98" s="12">
        <v>62.62723832584193</v>
      </c>
      <c r="P98" s="12"/>
      <c r="Q98" s="12"/>
      <c r="R98" s="12"/>
      <c r="S98" s="12"/>
      <c r="U98" s="12"/>
    </row>
    <row r="99" spans="1:21" ht="13">
      <c r="A99" s="30" t="s">
        <v>43</v>
      </c>
      <c r="B99" s="12">
        <v>244.24772703135628</v>
      </c>
      <c r="C99" s="12">
        <v>144.32988338474428</v>
      </c>
      <c r="D99" s="12">
        <v>62.854382309238176</v>
      </c>
      <c r="P99" s="12"/>
      <c r="Q99" s="12"/>
      <c r="R99" s="12"/>
      <c r="S99" s="12"/>
      <c r="U99" s="12"/>
    </row>
    <row r="100" spans="1:21" ht="13">
      <c r="A100" s="30" t="s">
        <v>42</v>
      </c>
      <c r="B100" s="12">
        <v>243.41746448227713</v>
      </c>
      <c r="C100" s="12">
        <v>142.06477051167016</v>
      </c>
      <c r="D100" s="12">
        <v>63.11242663264143</v>
      </c>
      <c r="P100" s="12"/>
      <c r="Q100" s="12"/>
      <c r="R100" s="12"/>
      <c r="S100" s="12"/>
      <c r="U100" s="12"/>
    </row>
    <row r="101" spans="1:21" ht="13">
      <c r="A101" s="30" t="s">
        <v>41</v>
      </c>
      <c r="B101" s="12">
        <v>242.77869756180905</v>
      </c>
      <c r="C101" s="12">
        <v>139.94477396482998</v>
      </c>
      <c r="D101" s="12">
        <v>63.47515815910252</v>
      </c>
      <c r="P101" s="12"/>
      <c r="Q101" s="12"/>
      <c r="R101" s="12"/>
      <c r="S101" s="12"/>
      <c r="U101" s="12"/>
    </row>
    <row r="102" spans="1:21" ht="13">
      <c r="A102" s="30" t="s">
        <v>40</v>
      </c>
      <c r="B102" s="12">
        <v>243.15571034027303</v>
      </c>
      <c r="C102" s="12">
        <v>138.48077083088319</v>
      </c>
      <c r="D102" s="12">
        <v>63.770875743402655</v>
      </c>
      <c r="P102" s="12"/>
      <c r="Q102" s="12"/>
      <c r="R102" s="12"/>
      <c r="S102" s="12"/>
      <c r="U102" s="12"/>
    </row>
    <row r="103" spans="1:21" ht="13">
      <c r="A103" s="30" t="s">
        <v>39</v>
      </c>
      <c r="B103" s="12">
        <v>239.54019127492288</v>
      </c>
      <c r="C103" s="12">
        <v>137.15641274306131</v>
      </c>
      <c r="D103" s="12">
        <v>63.766623504991607</v>
      </c>
      <c r="P103" s="12"/>
      <c r="Q103" s="12"/>
      <c r="R103" s="12"/>
      <c r="S103" s="12"/>
      <c r="U103" s="12"/>
    </row>
    <row r="104" spans="1:21" ht="13">
      <c r="A104" s="30" t="s">
        <v>38</v>
      </c>
      <c r="B104" s="12">
        <v>241.19272754478197</v>
      </c>
      <c r="C104" s="12">
        <v>133.34311449969675</v>
      </c>
      <c r="D104" s="12">
        <v>64.341378675037831</v>
      </c>
      <c r="P104" s="12"/>
      <c r="Q104" s="12"/>
      <c r="R104" s="12"/>
      <c r="S104" s="12"/>
      <c r="U104" s="12"/>
    </row>
    <row r="105" spans="1:21" ht="13">
      <c r="A105" s="30" t="s">
        <v>37</v>
      </c>
      <c r="B105" s="12">
        <v>242.22722169335975</v>
      </c>
      <c r="C105" s="12">
        <v>132.89196117235909</v>
      </c>
      <c r="D105" s="12">
        <v>64.593745314195004</v>
      </c>
      <c r="P105" s="12"/>
      <c r="Q105" s="12"/>
      <c r="R105" s="12"/>
      <c r="S105" s="12"/>
      <c r="U105" s="12"/>
    </row>
    <row r="106" spans="1:21" ht="13">
      <c r="A106" s="30" t="s">
        <v>36</v>
      </c>
      <c r="B106" s="12">
        <v>242.48934497998471</v>
      </c>
      <c r="C106" s="12">
        <v>131.07084095617279</v>
      </c>
      <c r="D106" s="12">
        <v>64.93220411280916</v>
      </c>
      <c r="P106" s="12"/>
      <c r="Q106" s="12"/>
      <c r="R106" s="12"/>
      <c r="S106" s="12"/>
      <c r="U106" s="12"/>
    </row>
    <row r="107" spans="1:21" ht="13">
      <c r="A107" s="30" t="s">
        <v>35</v>
      </c>
      <c r="B107" s="12">
        <v>243.11676760770669</v>
      </c>
      <c r="C107" s="12">
        <v>129.27752885958878</v>
      </c>
      <c r="D107" s="12">
        <v>65.278406667181784</v>
      </c>
      <c r="P107" s="12"/>
      <c r="Q107" s="12"/>
      <c r="R107" s="12"/>
      <c r="S107" s="12"/>
      <c r="U107" s="12"/>
    </row>
    <row r="108" spans="1:21" ht="13">
      <c r="A108" s="30" t="s">
        <v>34</v>
      </c>
      <c r="B108" s="12">
        <v>243.55267667521517</v>
      </c>
      <c r="C108" s="12">
        <v>128.11701799153522</v>
      </c>
      <c r="D108" s="12">
        <v>65.520596263058223</v>
      </c>
      <c r="P108" s="12"/>
      <c r="Q108" s="12"/>
      <c r="R108" s="12"/>
      <c r="S108" s="12"/>
      <c r="U108" s="12"/>
    </row>
    <row r="109" spans="1:21" ht="13">
      <c r="A109" s="30" t="s">
        <v>33</v>
      </c>
      <c r="B109" s="12">
        <v>244.60090686080758</v>
      </c>
      <c r="C109" s="12">
        <v>128.34417739600397</v>
      </c>
      <c r="D109" s="12">
        <v>65.657319985052453</v>
      </c>
      <c r="P109" s="12"/>
      <c r="Q109" s="12"/>
      <c r="R109" s="12"/>
      <c r="S109" s="12"/>
      <c r="U109" s="12"/>
    </row>
    <row r="110" spans="1:21" ht="13">
      <c r="A110" s="22">
        <v>2015</v>
      </c>
      <c r="B110" s="12">
        <v>245.60319365030136</v>
      </c>
      <c r="C110" s="12">
        <v>126.20888705086612</v>
      </c>
      <c r="D110" s="12">
        <v>66.047172557301863</v>
      </c>
      <c r="P110" s="12"/>
      <c r="Q110" s="12"/>
      <c r="R110" s="12"/>
      <c r="S110" s="12"/>
      <c r="U110" s="12"/>
    </row>
    <row r="111" spans="1:21" ht="13">
      <c r="A111" s="30" t="s">
        <v>32</v>
      </c>
      <c r="B111" s="12">
        <v>246.7756533815899</v>
      </c>
      <c r="C111" s="12">
        <v>124.84061792342384</v>
      </c>
      <c r="D111" s="12">
        <v>66.425001889799745</v>
      </c>
      <c r="P111" s="12"/>
      <c r="Q111" s="12"/>
      <c r="R111" s="12"/>
      <c r="S111" s="12"/>
      <c r="U111" s="12"/>
    </row>
    <row r="112" spans="1:21" ht="13">
      <c r="A112" s="30" t="s">
        <v>31</v>
      </c>
      <c r="B112" s="12">
        <v>247.81420216628933</v>
      </c>
      <c r="C112" s="12">
        <v>122.35221828819085</v>
      </c>
      <c r="D112" s="12">
        <v>66.933228615260688</v>
      </c>
      <c r="P112" s="12"/>
      <c r="Q112" s="12"/>
      <c r="R112" s="12"/>
      <c r="S112" s="12"/>
      <c r="U112" s="12"/>
    </row>
    <row r="113" spans="1:21" ht="13">
      <c r="A113" s="30" t="s">
        <v>30</v>
      </c>
      <c r="B113" s="12">
        <v>249.20326169123163</v>
      </c>
      <c r="C113" s="12">
        <v>121.10025591240519</v>
      </c>
      <c r="D113" s="12">
        <v>67.299345124503333</v>
      </c>
      <c r="P113" s="12"/>
      <c r="Q113" s="12"/>
      <c r="R113" s="12"/>
      <c r="S113" s="12"/>
      <c r="U113" s="12"/>
    </row>
    <row r="114" spans="1:21" ht="13">
      <c r="A114" s="30" t="s">
        <v>29</v>
      </c>
      <c r="B114" s="12">
        <v>251.35491164839868</v>
      </c>
      <c r="C114" s="12">
        <v>120.34098151401992</v>
      </c>
      <c r="D114" s="12">
        <v>67.629209374268981</v>
      </c>
      <c r="P114" s="12"/>
      <c r="Q114" s="12"/>
      <c r="R114" s="12"/>
      <c r="S114" s="12"/>
      <c r="U114" s="12"/>
    </row>
    <row r="115" spans="1:21" ht="13">
      <c r="A115" s="30" t="s">
        <v>28</v>
      </c>
      <c r="B115" s="12">
        <v>251.78291759589419</v>
      </c>
      <c r="C115" s="12">
        <v>116.69075798251674</v>
      </c>
      <c r="D115" s="12">
        <v>68.369997658647435</v>
      </c>
      <c r="P115" s="12"/>
      <c r="Q115" s="12"/>
      <c r="R115" s="12"/>
      <c r="S115" s="12"/>
      <c r="U115" s="12"/>
    </row>
    <row r="116" spans="1:21" ht="13">
      <c r="A116" s="30" t="s">
        <v>27</v>
      </c>
      <c r="B116" s="12">
        <v>252.90826037312644</v>
      </c>
      <c r="C116" s="12">
        <v>117.9134168381471</v>
      </c>
      <c r="D116" s="12">
        <v>68.174869730213118</v>
      </c>
      <c r="P116" s="12"/>
      <c r="Q116" s="12"/>
      <c r="R116" s="12"/>
      <c r="S116" s="12"/>
      <c r="U116" s="12"/>
    </row>
    <row r="117" spans="1:21" ht="13">
      <c r="A117" s="30" t="s">
        <v>26</v>
      </c>
      <c r="B117" s="12">
        <v>253.90587539484366</v>
      </c>
      <c r="C117" s="12">
        <v>117.29002147785511</v>
      </c>
      <c r="D117" s="12">
        <v>68.42410291396574</v>
      </c>
      <c r="P117" s="12"/>
      <c r="Q117" s="12"/>
      <c r="R117" s="12"/>
      <c r="S117" s="12"/>
      <c r="U117" s="12"/>
    </row>
    <row r="118" spans="1:21" ht="13">
      <c r="A118" s="30" t="s">
        <v>25</v>
      </c>
      <c r="B118" s="12">
        <v>254.9733709004411</v>
      </c>
      <c r="C118" s="12">
        <v>116.16886240226982</v>
      </c>
      <c r="D118" s="12">
        <v>68.729105406811371</v>
      </c>
      <c r="P118" s="12"/>
      <c r="Q118" s="12"/>
      <c r="R118" s="12"/>
      <c r="S118" s="12"/>
      <c r="U118" s="12"/>
    </row>
    <row r="119" spans="1:21" ht="13">
      <c r="A119" s="30" t="s">
        <v>24</v>
      </c>
      <c r="B119" s="12">
        <v>255.86691174901316</v>
      </c>
      <c r="C119" s="12">
        <v>115.51405455775891</v>
      </c>
      <c r="D119" s="12">
        <v>68.912784768847018</v>
      </c>
      <c r="P119" s="12"/>
      <c r="Q119" s="12"/>
      <c r="R119" s="12"/>
      <c r="S119" s="12"/>
      <c r="U119" s="12"/>
    </row>
    <row r="120" spans="1:21" ht="13">
      <c r="A120" s="30" t="s">
        <v>23</v>
      </c>
      <c r="B120" s="12">
        <v>256.48964479936626</v>
      </c>
      <c r="C120" s="12">
        <v>114.64783727192217</v>
      </c>
      <c r="D120" s="12">
        <v>69.120101739642649</v>
      </c>
      <c r="P120" s="12"/>
      <c r="Q120" s="12"/>
      <c r="R120" s="12"/>
      <c r="S120" s="12"/>
      <c r="U120" s="12"/>
    </row>
    <row r="121" spans="1:21" ht="13">
      <c r="A121" s="30" t="s">
        <v>22</v>
      </c>
      <c r="B121" s="12">
        <v>256.87390783306307</v>
      </c>
      <c r="C121" s="12">
        <v>113.4518261966726</v>
      </c>
      <c r="D121" s="12">
        <v>69.430476247760495</v>
      </c>
      <c r="P121" s="12"/>
      <c r="Q121" s="12"/>
      <c r="R121" s="12"/>
      <c r="S121" s="12"/>
      <c r="U121" s="12"/>
    </row>
    <row r="122" spans="1:21" ht="13">
      <c r="A122" s="22">
        <v>2016</v>
      </c>
      <c r="B122" s="12">
        <v>257.2254989432015</v>
      </c>
      <c r="C122" s="12">
        <v>112.23186246804784</v>
      </c>
      <c r="D122" s="12">
        <v>69.63488407955208</v>
      </c>
      <c r="P122" s="12"/>
      <c r="Q122" s="12"/>
      <c r="R122" s="12"/>
      <c r="S122" s="12"/>
      <c r="U122" s="12"/>
    </row>
    <row r="123" spans="1:21" ht="13">
      <c r="A123" s="30" t="s">
        <v>21</v>
      </c>
      <c r="B123" s="12">
        <v>257.14061859664031</v>
      </c>
      <c r="C123" s="12">
        <v>110.98214516833532</v>
      </c>
      <c r="D123" s="12">
        <v>69.889906080538267</v>
      </c>
      <c r="P123" s="12"/>
      <c r="Q123" s="12"/>
      <c r="R123" s="12"/>
      <c r="S123" s="12"/>
      <c r="U123" s="12"/>
    </row>
    <row r="124" spans="1:21" ht="13">
      <c r="A124" s="30" t="s">
        <v>20</v>
      </c>
      <c r="B124" s="12">
        <v>256.86016469532694</v>
      </c>
      <c r="C124" s="12">
        <v>109.53452474917142</v>
      </c>
      <c r="D124" s="12">
        <v>70.106668563015504</v>
      </c>
      <c r="P124" s="12"/>
      <c r="Q124" s="12"/>
      <c r="R124" s="12"/>
      <c r="S124" s="12"/>
      <c r="U124" s="12"/>
    </row>
    <row r="125" spans="1:21" ht="13">
      <c r="A125" s="30" t="s">
        <v>19</v>
      </c>
      <c r="B125" s="12">
        <v>256.74843856842512</v>
      </c>
      <c r="C125" s="12">
        <v>107.50054841773427</v>
      </c>
      <c r="D125" s="12">
        <v>70.464210913205136</v>
      </c>
      <c r="P125" s="12"/>
      <c r="Q125" s="12"/>
      <c r="R125" s="12"/>
      <c r="S125" s="12"/>
      <c r="U125" s="12"/>
    </row>
    <row r="126" spans="1:21" ht="13">
      <c r="A126" s="30" t="s">
        <v>18</v>
      </c>
      <c r="B126" s="12">
        <v>256.91277338658432</v>
      </c>
      <c r="C126" s="12">
        <v>105.69982348631586</v>
      </c>
      <c r="D126" s="12">
        <v>70.837411921066888</v>
      </c>
      <c r="P126" s="12"/>
      <c r="Q126" s="12"/>
      <c r="R126" s="12"/>
      <c r="S126" s="12"/>
      <c r="U126" s="12"/>
    </row>
    <row r="127" spans="1:21" ht="13">
      <c r="A127" s="30" t="s">
        <v>17</v>
      </c>
      <c r="B127" s="12">
        <v>257.52405558362551</v>
      </c>
      <c r="C127" s="12">
        <v>101.06863284184531</v>
      </c>
      <c r="D127" s="12">
        <v>71.77538542987557</v>
      </c>
      <c r="P127" s="12"/>
      <c r="Q127" s="12"/>
      <c r="R127" s="12"/>
      <c r="S127" s="12"/>
      <c r="U127" s="12"/>
    </row>
    <row r="128" spans="1:21" ht="13">
      <c r="A128" s="30" t="s">
        <v>16</v>
      </c>
      <c r="B128" s="12">
        <v>257.28267507596001</v>
      </c>
      <c r="C128" s="12">
        <v>100.82529318846886</v>
      </c>
      <c r="D128" s="12">
        <v>71.843097779980639</v>
      </c>
      <c r="P128" s="12"/>
      <c r="Q128" s="12"/>
      <c r="R128" s="12"/>
      <c r="S128" s="12"/>
      <c r="U128" s="12"/>
    </row>
    <row r="129" spans="1:21" ht="13">
      <c r="A129" s="30" t="s">
        <v>15</v>
      </c>
      <c r="B129" s="12">
        <v>259.07305368207841</v>
      </c>
      <c r="C129" s="12">
        <v>99.403011336034126</v>
      </c>
      <c r="D129" s="12">
        <v>72.300425304481266</v>
      </c>
      <c r="P129" s="12"/>
      <c r="Q129" s="12"/>
      <c r="R129" s="12"/>
      <c r="S129" s="12"/>
      <c r="U129" s="12"/>
    </row>
    <row r="130" spans="1:21" ht="13">
      <c r="A130" s="30" t="s">
        <v>14</v>
      </c>
      <c r="B130" s="12">
        <v>260.58197746739035</v>
      </c>
      <c r="C130" s="12">
        <v>98.764902344523477</v>
      </c>
      <c r="D130" s="12">
        <v>72.556275743639688</v>
      </c>
      <c r="P130" s="12"/>
      <c r="Q130" s="12"/>
      <c r="R130" s="12"/>
      <c r="S130" s="12"/>
      <c r="U130" s="12"/>
    </row>
    <row r="131" spans="1:21" ht="13">
      <c r="A131" s="30" t="s">
        <v>13</v>
      </c>
      <c r="B131" s="12">
        <v>262.67088236260804</v>
      </c>
      <c r="C131" s="12">
        <v>98.100898325466986</v>
      </c>
      <c r="D131" s="12">
        <v>72.845879372290597</v>
      </c>
      <c r="P131" s="12"/>
      <c r="Q131" s="12"/>
      <c r="R131" s="12"/>
      <c r="S131" s="12"/>
      <c r="U131" s="12"/>
    </row>
    <row r="132" spans="1:21" ht="13">
      <c r="A132" s="30" t="s">
        <v>12</v>
      </c>
      <c r="B132" s="12">
        <v>265.20913512539676</v>
      </c>
      <c r="C132" s="12">
        <v>97.045840154092645</v>
      </c>
      <c r="D132" s="12">
        <v>73.237180311407116</v>
      </c>
      <c r="P132" s="12"/>
      <c r="Q132" s="12"/>
      <c r="R132" s="12"/>
      <c r="S132" s="12"/>
      <c r="U132" s="12"/>
    </row>
    <row r="133" spans="1:21" ht="13">
      <c r="A133" s="30" t="s">
        <v>11</v>
      </c>
      <c r="B133" s="12">
        <v>267.37764984467918</v>
      </c>
      <c r="C133" s="12">
        <v>96.063438950601025</v>
      </c>
      <c r="D133" s="12">
        <v>73.63296465842339</v>
      </c>
      <c r="P133" s="12"/>
      <c r="Q133" s="12"/>
      <c r="R133" s="12"/>
      <c r="S133" s="12"/>
      <c r="U133" s="12"/>
    </row>
    <row r="134" spans="1:21" ht="13">
      <c r="A134" s="22">
        <v>2017</v>
      </c>
      <c r="B134" s="12">
        <v>269.3347606517919</v>
      </c>
      <c r="C134" s="12">
        <v>95.35861009828669</v>
      </c>
      <c r="D134" s="12">
        <v>73.908275433127585</v>
      </c>
      <c r="P134" s="12"/>
      <c r="Q134" s="12"/>
      <c r="R134" s="12"/>
      <c r="S134" s="12"/>
      <c r="U134" s="12"/>
    </row>
    <row r="135" spans="1:21" ht="13">
      <c r="A135" s="30">
        <v>42767</v>
      </c>
      <c r="B135" s="12">
        <v>271.82375334861081</v>
      </c>
      <c r="C135" s="12">
        <v>95.262390086530559</v>
      </c>
      <c r="D135" s="12">
        <v>74.116255767333683</v>
      </c>
      <c r="P135" s="12"/>
      <c r="Q135" s="12"/>
      <c r="R135" s="12"/>
      <c r="S135" s="12"/>
      <c r="U135" s="12"/>
    </row>
    <row r="136" spans="1:21" ht="13">
      <c r="A136" s="30">
        <v>42795</v>
      </c>
      <c r="B136" s="12">
        <v>273.27009128118988</v>
      </c>
      <c r="C136" s="12">
        <v>93.905755803583389</v>
      </c>
      <c r="D136" s="12">
        <v>74.405891787874708</v>
      </c>
      <c r="P136" s="12"/>
      <c r="Q136" s="12"/>
      <c r="R136" s="12"/>
      <c r="S136" s="12"/>
      <c r="U136" s="12"/>
    </row>
    <row r="137" spans="1:21" ht="13">
      <c r="A137" s="30">
        <v>42826</v>
      </c>
      <c r="B137" s="12">
        <v>274.09399797214587</v>
      </c>
      <c r="C137" s="12">
        <v>93.344222405596895</v>
      </c>
      <c r="D137" s="12">
        <v>74.513303342299551</v>
      </c>
      <c r="P137" s="12"/>
      <c r="Q137" s="12"/>
      <c r="R137" s="12"/>
      <c r="S137" s="12"/>
      <c r="U137" s="12"/>
    </row>
    <row r="138" spans="1:21" ht="13">
      <c r="A138" s="30">
        <v>42856</v>
      </c>
      <c r="B138" s="12">
        <v>273.9407759345649</v>
      </c>
      <c r="C138" s="12">
        <v>91.770994821070772</v>
      </c>
      <c r="D138" s="12">
        <v>74.800504356077383</v>
      </c>
      <c r="P138" s="12"/>
      <c r="Q138" s="12"/>
      <c r="R138" s="12"/>
      <c r="S138" s="12"/>
      <c r="U138" s="12"/>
    </row>
    <row r="139" spans="1:21" ht="13">
      <c r="A139" s="30">
        <v>42887</v>
      </c>
      <c r="B139" s="12">
        <v>272.90178709392995</v>
      </c>
      <c r="C139" s="12">
        <v>89.108135613112495</v>
      </c>
      <c r="D139" s="12">
        <v>75.305459968826298</v>
      </c>
      <c r="P139" s="12"/>
      <c r="Q139" s="12"/>
      <c r="R139" s="12"/>
      <c r="S139" s="12"/>
      <c r="U139" s="12"/>
    </row>
    <row r="140" spans="1:21" ht="13">
      <c r="A140" s="30">
        <v>42917</v>
      </c>
      <c r="B140" s="12">
        <v>272.55774015300648</v>
      </c>
      <c r="C140" s="12">
        <v>89.735601315645567</v>
      </c>
      <c r="D140" s="12">
        <v>75.27453017246701</v>
      </c>
      <c r="P140" s="12"/>
      <c r="Q140" s="12"/>
      <c r="R140" s="12"/>
      <c r="S140" s="12"/>
      <c r="U140" s="12"/>
    </row>
    <row r="141" spans="1:21" ht="13">
      <c r="A141" s="30">
        <v>42948</v>
      </c>
      <c r="B141" s="12">
        <v>272.03106747424829</v>
      </c>
      <c r="C141" s="12">
        <v>87.860313050811286</v>
      </c>
      <c r="D141" s="12">
        <v>75.647263281468796</v>
      </c>
      <c r="P141" s="12"/>
      <c r="Q141" s="12"/>
      <c r="R141" s="12"/>
      <c r="S141" s="12"/>
      <c r="U141" s="12"/>
    </row>
    <row r="142" spans="1:21" ht="13">
      <c r="A142" s="30">
        <v>42979</v>
      </c>
      <c r="B142" s="12">
        <v>272.10177422006979</v>
      </c>
      <c r="C142" s="12">
        <v>88.034257967369754</v>
      </c>
      <c r="D142" s="12">
        <v>75.608878928991047</v>
      </c>
      <c r="P142" s="12"/>
      <c r="Q142" s="12"/>
      <c r="R142" s="12"/>
      <c r="S142" s="12"/>
      <c r="U142" s="12"/>
    </row>
    <row r="143" spans="1:21" ht="13">
      <c r="A143" s="30">
        <v>43009</v>
      </c>
      <c r="B143" s="12">
        <v>272.08148036824633</v>
      </c>
      <c r="C143" s="12">
        <v>88.162396397873735</v>
      </c>
      <c r="D143" s="12">
        <v>75.566542061358774</v>
      </c>
      <c r="P143" s="12"/>
      <c r="Q143" s="12"/>
      <c r="R143" s="12"/>
      <c r="S143" s="12"/>
      <c r="U143" s="12"/>
    </row>
    <row r="144" spans="1:21" ht="13">
      <c r="A144" s="30">
        <v>43040</v>
      </c>
      <c r="B144" s="12">
        <v>271.77244402065276</v>
      </c>
      <c r="C144" s="12">
        <v>88.203691182698378</v>
      </c>
      <c r="D144" s="12">
        <v>75.51720366871038</v>
      </c>
      <c r="P144" s="12"/>
      <c r="Q144" s="12"/>
      <c r="R144" s="12"/>
      <c r="S144" s="12"/>
      <c r="U144" s="12"/>
    </row>
    <row r="145" spans="1:21" ht="13">
      <c r="A145" s="30">
        <v>43070</v>
      </c>
      <c r="B145" s="12">
        <v>270.84396742193854</v>
      </c>
      <c r="C145" s="12">
        <v>88.331951540368749</v>
      </c>
      <c r="D145" s="12">
        <v>75.438828753866545</v>
      </c>
      <c r="P145" s="12"/>
      <c r="Q145" s="12"/>
      <c r="R145" s="12"/>
      <c r="S145" s="12"/>
      <c r="U145" s="12"/>
    </row>
    <row r="146" spans="1:21" ht="13">
      <c r="A146" s="22">
        <v>2018</v>
      </c>
      <c r="B146" s="12">
        <v>270.47573207495685</v>
      </c>
      <c r="C146" s="12">
        <v>88.478666349296802</v>
      </c>
      <c r="D146" s="12">
        <v>75.367759591224313</v>
      </c>
      <c r="P146" s="12"/>
      <c r="Q146" s="12"/>
      <c r="R146" s="12"/>
      <c r="S146" s="12"/>
      <c r="U146" s="12"/>
    </row>
    <row r="147" spans="1:21" ht="13">
      <c r="A147" s="30">
        <v>43132</v>
      </c>
      <c r="B147" s="12">
        <v>269.24675385137806</v>
      </c>
      <c r="C147" s="12">
        <v>88.332786344521622</v>
      </c>
      <c r="D147" s="12">
        <v>75.331175473979556</v>
      </c>
      <c r="P147" s="12"/>
      <c r="Q147" s="12"/>
      <c r="R147" s="12"/>
      <c r="S147" s="12"/>
      <c r="U147" s="12"/>
    </row>
    <row r="148" spans="1:21" ht="13">
      <c r="A148" s="30">
        <v>43160</v>
      </c>
      <c r="B148" s="12">
        <v>268.10660099553735</v>
      </c>
      <c r="C148" s="12">
        <v>87.385126533321426</v>
      </c>
      <c r="D148" s="12">
        <v>75.384946582556054</v>
      </c>
      <c r="P148" s="12"/>
      <c r="Q148" s="12"/>
      <c r="R148" s="12"/>
      <c r="S148" s="12"/>
      <c r="U148" s="12"/>
    </row>
    <row r="149" spans="1:21" ht="13">
      <c r="A149" s="30">
        <v>43191</v>
      </c>
      <c r="B149" s="12">
        <v>267.0000208678515</v>
      </c>
      <c r="C149" s="12">
        <v>86.092482242161807</v>
      </c>
      <c r="D149" s="12">
        <v>75.535073832586647</v>
      </c>
      <c r="P149" s="12"/>
      <c r="Q149" s="12"/>
      <c r="R149" s="12"/>
      <c r="S149" s="12"/>
      <c r="U149" s="12"/>
    </row>
    <row r="150" spans="1:21" ht="13">
      <c r="A150" s="30">
        <v>43221</v>
      </c>
      <c r="B150" s="12">
        <v>264.51398400818181</v>
      </c>
      <c r="C150" s="12">
        <v>84.209660036788307</v>
      </c>
      <c r="D150" s="12">
        <v>75.787350905988433</v>
      </c>
      <c r="P150" s="12"/>
      <c r="Q150" s="12"/>
      <c r="R150" s="12"/>
      <c r="S150" s="12"/>
      <c r="U150" s="12"/>
    </row>
    <row r="151" spans="1:21" ht="13">
      <c r="A151" s="51">
        <v>43252</v>
      </c>
      <c r="B151" s="12">
        <v>262.26935225034413</v>
      </c>
      <c r="C151" s="12">
        <v>82.442501971598219</v>
      </c>
      <c r="D151" s="12">
        <v>76.058175920660801</v>
      </c>
      <c r="P151" s="12"/>
      <c r="Q151" s="12"/>
      <c r="R151" s="12"/>
      <c r="S151" s="12"/>
      <c r="U151" s="12"/>
    </row>
    <row r="152" spans="1:21" ht="13">
      <c r="A152" s="30">
        <v>43282</v>
      </c>
      <c r="B152" s="12">
        <v>260.06805592781814</v>
      </c>
      <c r="C152" s="12">
        <v>82.341455105662703</v>
      </c>
      <c r="D152" s="12">
        <v>76.039961287024653</v>
      </c>
      <c r="P152" s="12"/>
      <c r="Q152" s="12"/>
      <c r="R152" s="12"/>
      <c r="S152" s="12"/>
      <c r="U152" s="12"/>
    </row>
    <row r="153" spans="1:21" ht="13">
      <c r="A153" s="30">
        <v>43313</v>
      </c>
      <c r="B153" s="12">
        <v>259.81436666459473</v>
      </c>
      <c r="C153" s="12">
        <v>82.232158483642181</v>
      </c>
      <c r="D153" s="12">
        <v>76.042460727621958</v>
      </c>
      <c r="P153" s="12"/>
      <c r="Q153" s="12"/>
      <c r="R153" s="12"/>
      <c r="S153" s="12"/>
      <c r="U153" s="12"/>
    </row>
    <row r="154" spans="1:21" ht="13">
      <c r="A154" s="30">
        <v>43344</v>
      </c>
      <c r="B154" s="12">
        <v>259.92591298972155</v>
      </c>
      <c r="C154" s="12">
        <v>82.634253305392917</v>
      </c>
      <c r="D154" s="12">
        <v>75.913956681109653</v>
      </c>
      <c r="P154" s="12"/>
      <c r="Q154" s="12"/>
      <c r="R154" s="12"/>
      <c r="S154" s="12"/>
      <c r="U154" s="12"/>
    </row>
    <row r="155" spans="1:21" ht="13">
      <c r="A155" s="30">
        <v>43374</v>
      </c>
      <c r="B155" s="12">
        <v>258.70809680231707</v>
      </c>
      <c r="C155" s="12">
        <v>82.235341765729501</v>
      </c>
      <c r="D155" s="12">
        <v>75.889688608200288</v>
      </c>
      <c r="P155" s="12"/>
      <c r="Q155" s="12"/>
      <c r="R155" s="12"/>
      <c r="S155" s="12"/>
      <c r="U155" s="12"/>
    </row>
    <row r="156" spans="1:21" ht="13">
      <c r="A156" s="30">
        <v>43405</v>
      </c>
      <c r="B156" s="12">
        <v>256.88174865522478</v>
      </c>
      <c r="C156" s="12">
        <v>82.573400174747206</v>
      </c>
      <c r="D156" s="12">
        <v>75.669939874615167</v>
      </c>
      <c r="P156" s="12"/>
      <c r="Q156" s="12"/>
      <c r="R156" s="12"/>
      <c r="S156" s="12"/>
      <c r="U156" s="12"/>
    </row>
    <row r="157" spans="1:21" ht="13">
      <c r="A157" s="30">
        <v>43435</v>
      </c>
      <c r="B157" s="12">
        <v>256.42349995129712</v>
      </c>
      <c r="C157" s="12">
        <v>83.646672990786485</v>
      </c>
      <c r="D157" s="12">
        <v>75.401942180664889</v>
      </c>
      <c r="P157" s="12"/>
      <c r="Q157" s="12"/>
      <c r="R157" s="12"/>
      <c r="S157" s="12"/>
      <c r="U157" s="12"/>
    </row>
    <row r="158" spans="1:21" ht="13">
      <c r="A158" s="22">
        <v>2019</v>
      </c>
      <c r="B158" s="12">
        <v>256.89616773979594</v>
      </c>
      <c r="C158" s="12">
        <v>84.635489940432592</v>
      </c>
      <c r="D158" s="12">
        <v>75.184845917622937</v>
      </c>
      <c r="P158" s="12"/>
      <c r="Q158" s="12"/>
      <c r="R158" s="12"/>
      <c r="S158" s="12"/>
      <c r="U158" s="12"/>
    </row>
    <row r="159" spans="1:21" ht="13">
      <c r="A159" s="30">
        <v>43497</v>
      </c>
      <c r="B159" s="12">
        <v>257.20470990545596</v>
      </c>
      <c r="C159" s="12">
        <v>85.053888059002986</v>
      </c>
      <c r="D159" s="12">
        <v>75.153484072270345</v>
      </c>
      <c r="P159" s="12"/>
      <c r="Q159" s="12"/>
      <c r="R159" s="12"/>
      <c r="S159" s="12"/>
      <c r="U159" s="12"/>
    </row>
    <row r="160" spans="1:21" ht="13">
      <c r="A160" s="30">
        <v>43525</v>
      </c>
      <c r="B160" s="12">
        <v>257.61798178971151</v>
      </c>
      <c r="C160" s="12">
        <v>84.894005571071517</v>
      </c>
      <c r="D160" s="12">
        <v>75.169199404490342</v>
      </c>
      <c r="P160" s="12"/>
      <c r="Q160" s="12"/>
      <c r="R160" s="12"/>
      <c r="S160" s="12"/>
      <c r="U160" s="12"/>
    </row>
    <row r="161" spans="1:21" ht="13">
      <c r="A161" s="30">
        <v>43556</v>
      </c>
      <c r="B161" s="12">
        <v>256.67372491994627</v>
      </c>
      <c r="C161" s="12">
        <v>83.793598292251801</v>
      </c>
      <c r="D161" s="12">
        <v>75.312548021607213</v>
      </c>
      <c r="P161" s="12"/>
      <c r="Q161" s="12"/>
      <c r="R161" s="12"/>
      <c r="S161" s="12"/>
      <c r="U161" s="12"/>
    </row>
    <row r="162" spans="1:21" ht="13">
      <c r="A162" s="30">
        <v>43586</v>
      </c>
      <c r="B162" s="12">
        <v>256.46542745515683</v>
      </c>
      <c r="C162" s="12">
        <v>83.788014337432642</v>
      </c>
      <c r="D162" s="12">
        <v>75.366612975365001</v>
      </c>
      <c r="P162" s="12"/>
      <c r="Q162" s="12"/>
      <c r="R162" s="12"/>
      <c r="S162" s="12"/>
      <c r="U162" s="12"/>
    </row>
    <row r="163" spans="1:21" ht="13">
      <c r="A163" s="30">
        <v>43617</v>
      </c>
      <c r="B163" s="12">
        <v>257.38056087985467</v>
      </c>
      <c r="C163" s="12">
        <v>84.703165969242264</v>
      </c>
      <c r="D163" s="12">
        <v>75.26637553753423</v>
      </c>
      <c r="P163" s="12"/>
      <c r="Q163" s="12"/>
      <c r="R163" s="12"/>
      <c r="S163" s="12"/>
      <c r="U163" s="12"/>
    </row>
    <row r="164" spans="1:21" ht="13">
      <c r="A164" s="30">
        <v>43647</v>
      </c>
      <c r="B164" s="12">
        <v>258.7591211678768</v>
      </c>
      <c r="C164" s="12">
        <v>85.46879156712896</v>
      </c>
      <c r="D164" s="12">
        <v>75.284055402311353</v>
      </c>
      <c r="P164" s="12"/>
      <c r="Q164" s="12"/>
      <c r="R164" s="12"/>
      <c r="S164" s="12"/>
      <c r="U164" s="12"/>
    </row>
    <row r="165" spans="1:21" ht="13">
      <c r="A165" s="30">
        <v>43678</v>
      </c>
      <c r="B165" s="12">
        <v>260.4719340391635</v>
      </c>
      <c r="C165" s="12">
        <v>87.116146645698322</v>
      </c>
      <c r="D165" s="12">
        <v>75.023927816443774</v>
      </c>
      <c r="P165" s="12"/>
      <c r="Q165" s="12"/>
      <c r="R165" s="12"/>
      <c r="S165" s="12"/>
      <c r="U165" s="12"/>
    </row>
    <row r="166" spans="1:21" ht="13">
      <c r="A166" s="30">
        <v>43709</v>
      </c>
      <c r="B166" s="12">
        <v>263.03494475316381</v>
      </c>
      <c r="C166" s="12">
        <v>89.874922749532075</v>
      </c>
      <c r="D166" s="12">
        <v>74.538656471429249</v>
      </c>
      <c r="P166" s="12"/>
      <c r="Q166" s="12"/>
      <c r="R166" s="12"/>
      <c r="S166" s="12"/>
      <c r="U166" s="12"/>
    </row>
    <row r="167" spans="1:21" ht="13">
      <c r="A167" s="30">
        <v>43739</v>
      </c>
      <c r="B167" s="12">
        <v>266.44994407744122</v>
      </c>
      <c r="C167" s="12">
        <v>92.745791966473092</v>
      </c>
      <c r="D167" s="12">
        <v>74.165271973083819</v>
      </c>
      <c r="P167" s="12"/>
      <c r="Q167" s="12"/>
      <c r="R167" s="12"/>
      <c r="S167" s="12"/>
      <c r="U167" s="12"/>
    </row>
    <row r="168" spans="1:21" ht="13">
      <c r="A168" s="30">
        <v>43770</v>
      </c>
      <c r="B168" s="12">
        <v>270.26276288861908</v>
      </c>
      <c r="C168" s="12">
        <v>95.579024382057966</v>
      </c>
      <c r="D168" s="12">
        <v>73.863906963602645</v>
      </c>
      <c r="P168" s="12"/>
      <c r="Q168" s="12"/>
      <c r="R168" s="12"/>
      <c r="S168" s="12"/>
      <c r="U168" s="12"/>
    </row>
    <row r="169" spans="1:21" ht="13">
      <c r="A169" s="30">
        <v>43800</v>
      </c>
      <c r="B169" s="12">
        <v>272.96016715801068</v>
      </c>
      <c r="C169" s="12">
        <v>97.587796560575981</v>
      </c>
      <c r="D169" s="12">
        <v>73.643359136647064</v>
      </c>
      <c r="P169" s="12"/>
      <c r="Q169" s="12"/>
      <c r="R169" s="12"/>
      <c r="S169" s="12"/>
      <c r="U169" s="12"/>
    </row>
    <row r="170" spans="1:21" ht="13">
      <c r="A170" s="22">
        <v>2020</v>
      </c>
      <c r="B170" s="12">
        <v>274.38633235392837</v>
      </c>
      <c r="C170" s="12">
        <v>98.574931703387406</v>
      </c>
      <c r="D170" s="12">
        <v>73.5024347383373</v>
      </c>
      <c r="P170" s="12"/>
      <c r="Q170" s="12"/>
      <c r="R170" s="12"/>
      <c r="S170" s="12"/>
      <c r="U170" s="12"/>
    </row>
    <row r="171" spans="1:21" ht="13">
      <c r="A171" s="30">
        <v>43862</v>
      </c>
      <c r="B171" s="12">
        <v>273.42950852389259</v>
      </c>
      <c r="C171" s="12">
        <v>97.72139949815859</v>
      </c>
      <c r="D171" s="12">
        <v>73.669668508930059</v>
      </c>
      <c r="P171" s="12"/>
      <c r="Q171" s="12"/>
      <c r="R171" s="12"/>
      <c r="S171" s="12"/>
      <c r="U171" s="12"/>
    </row>
    <row r="172" spans="1:21" ht="13">
      <c r="A172" s="30">
        <v>43891</v>
      </c>
      <c r="B172" s="12">
        <v>277.72098327700303</v>
      </c>
      <c r="C172" s="12">
        <v>109.46109064235442</v>
      </c>
      <c r="D172" s="12">
        <v>71.735929327164996</v>
      </c>
      <c r="P172" s="12"/>
      <c r="Q172" s="12"/>
      <c r="R172" s="12"/>
      <c r="S172" s="12"/>
      <c r="U172" s="12"/>
    </row>
    <row r="173" spans="1:21" ht="13">
      <c r="A173" s="30">
        <v>43922</v>
      </c>
      <c r="B173" s="12">
        <v>293.79107902318583</v>
      </c>
      <c r="C173" s="12">
        <v>129.71252991623393</v>
      </c>
      <c r="D173" s="12">
        <v>69.446483177204968</v>
      </c>
      <c r="P173" s="12"/>
      <c r="Q173" s="12"/>
      <c r="R173" s="12"/>
      <c r="S173" s="12"/>
      <c r="U173" s="12"/>
    </row>
    <row r="174" spans="1:21" ht="13">
      <c r="A174" s="30">
        <v>43952</v>
      </c>
      <c r="B174" s="12">
        <v>306.94696190209692</v>
      </c>
      <c r="C174" s="12">
        <v>144.53118259007618</v>
      </c>
      <c r="D174" s="12">
        <v>68.242237444502123</v>
      </c>
      <c r="P174" s="12"/>
      <c r="Q174" s="12"/>
      <c r="R174" s="12"/>
      <c r="S174" s="12"/>
      <c r="U174" s="12"/>
    </row>
    <row r="175" spans="1:21" ht="13">
      <c r="A175" s="30">
        <v>43983</v>
      </c>
      <c r="B175" s="12">
        <v>317.38665737855177</v>
      </c>
      <c r="C175" s="12">
        <v>153.5864816403286</v>
      </c>
      <c r="D175" s="12">
        <v>67.357773286153204</v>
      </c>
      <c r="P175" s="12"/>
      <c r="Q175" s="12"/>
      <c r="R175" s="12"/>
      <c r="S175" s="12"/>
      <c r="U175" s="12"/>
    </row>
    <row r="176" spans="1:21" ht="13">
      <c r="A176" s="30">
        <v>44013</v>
      </c>
      <c r="B176" s="12">
        <v>320.29955795850321</v>
      </c>
      <c r="C176" s="12">
        <v>152.73865262008832</v>
      </c>
      <c r="D176" s="12">
        <v>67.585390651043525</v>
      </c>
      <c r="P176" s="12"/>
      <c r="Q176" s="12"/>
      <c r="R176" s="12"/>
      <c r="S176" s="12"/>
      <c r="U176" s="12"/>
    </row>
    <row r="177" spans="1:21" ht="13">
      <c r="A177" s="30">
        <v>44044</v>
      </c>
      <c r="B177" s="12">
        <v>318.69535166935947</v>
      </c>
      <c r="C177" s="12">
        <v>151.14668228480633</v>
      </c>
      <c r="D177" s="12">
        <v>67.74234476799721</v>
      </c>
      <c r="P177" s="12"/>
      <c r="Q177" s="12"/>
      <c r="R177" s="12"/>
      <c r="S177" s="12"/>
      <c r="U177" s="12"/>
    </row>
    <row r="178" spans="1:21" ht="13">
      <c r="A178" s="30">
        <v>44075</v>
      </c>
      <c r="B178" s="12">
        <v>317.20246425912444</v>
      </c>
      <c r="C178" s="12">
        <v>146.78906506792839</v>
      </c>
      <c r="D178" s="12">
        <v>68.299569440769218</v>
      </c>
      <c r="P178" s="12"/>
      <c r="Q178" s="12"/>
      <c r="R178" s="12"/>
      <c r="S178" s="12"/>
      <c r="U178" s="12"/>
    </row>
    <row r="179" spans="1:21" ht="13">
      <c r="A179" s="30">
        <v>44105</v>
      </c>
      <c r="B179" s="12">
        <v>315.03008728414881</v>
      </c>
      <c r="C179" s="12">
        <v>143.86071380373161</v>
      </c>
      <c r="D179" s="12">
        <v>68.645172453579704</v>
      </c>
      <c r="P179" s="12"/>
      <c r="Q179" s="12"/>
      <c r="R179" s="12"/>
      <c r="S179" s="12"/>
      <c r="U179" s="12"/>
    </row>
    <row r="180" spans="1:21" ht="13">
      <c r="A180" s="30">
        <v>44136</v>
      </c>
      <c r="B180" s="12">
        <v>313.35500055489831</v>
      </c>
      <c r="C180" s="12">
        <v>142.21107006891359</v>
      </c>
      <c r="D180" s="12">
        <v>68.825276383006411</v>
      </c>
      <c r="P180" s="12"/>
      <c r="Q180" s="12"/>
      <c r="R180" s="12"/>
      <c r="S180" s="12"/>
      <c r="U180" s="12"/>
    </row>
    <row r="181" spans="1:21" ht="13">
      <c r="A181" s="30">
        <v>44166</v>
      </c>
      <c r="B181" s="12">
        <v>313.31786301218244</v>
      </c>
      <c r="C181" s="12">
        <v>140.4720656316569</v>
      </c>
      <c r="D181" s="12">
        <v>69.015899465428546</v>
      </c>
      <c r="P181" s="12"/>
      <c r="Q181" s="12"/>
      <c r="R181" s="12"/>
      <c r="S181" s="12"/>
      <c r="U181" s="12"/>
    </row>
    <row r="182" spans="1:21" ht="13">
      <c r="A182" s="22">
        <v>2021</v>
      </c>
      <c r="B182" s="12">
        <v>313.36697611253652</v>
      </c>
      <c r="C182" s="12">
        <v>138.57747330649624</v>
      </c>
      <c r="D182" s="12">
        <v>69.266943684506273</v>
      </c>
      <c r="P182" s="12"/>
      <c r="Q182" s="12"/>
      <c r="R182" s="12"/>
      <c r="S182" s="12"/>
      <c r="U182" s="12"/>
    </row>
    <row r="183" spans="1:21" ht="13">
      <c r="A183" s="30">
        <v>44228</v>
      </c>
      <c r="B183" s="12">
        <v>311.27957567543064</v>
      </c>
      <c r="C183" s="12">
        <v>135.5674921923802</v>
      </c>
      <c r="D183" s="12">
        <v>69.663558496519116</v>
      </c>
      <c r="P183" s="12"/>
      <c r="Q183" s="12"/>
      <c r="R183" s="12"/>
      <c r="S183" s="12"/>
      <c r="U183" s="12"/>
    </row>
    <row r="184" spans="1:21" ht="13">
      <c r="A184" s="30">
        <v>44256</v>
      </c>
      <c r="B184" s="12">
        <v>307.68479092334633</v>
      </c>
      <c r="C184" s="12">
        <v>130.5898204838185</v>
      </c>
      <c r="D184" s="12">
        <v>70.238668494197839</v>
      </c>
      <c r="P184" s="12"/>
      <c r="Q184" s="12"/>
      <c r="R184" s="12"/>
      <c r="S184" s="12"/>
      <c r="U184" s="12"/>
    </row>
    <row r="185" spans="1:21" ht="13">
      <c r="A185" s="30">
        <v>44287</v>
      </c>
      <c r="B185" s="12">
        <v>304.03344650571557</v>
      </c>
      <c r="C185" s="12">
        <v>125.60484429366399</v>
      </c>
      <c r="D185" s="12">
        <v>70.811564980229917</v>
      </c>
      <c r="P185" s="12"/>
      <c r="Q185" s="12"/>
      <c r="R185" s="12"/>
      <c r="S185" s="12"/>
      <c r="U185" s="12"/>
    </row>
    <row r="186" spans="1:21" ht="13">
      <c r="A186" s="30">
        <v>44317</v>
      </c>
      <c r="B186" s="12">
        <v>300.5538984583157</v>
      </c>
      <c r="C186" s="12">
        <v>121.52843454153367</v>
      </c>
      <c r="D186" s="12">
        <v>71.324492388963392</v>
      </c>
      <c r="P186" s="12"/>
      <c r="Q186" s="12"/>
      <c r="R186" s="12"/>
      <c r="S186" s="12"/>
      <c r="U186" s="12"/>
    </row>
    <row r="187" spans="1:21" ht="13">
      <c r="A187" s="30">
        <v>44348</v>
      </c>
      <c r="B187" s="12">
        <v>296.28799607661216</v>
      </c>
      <c r="C187" s="12">
        <v>116.05230201467609</v>
      </c>
      <c r="D187" s="12">
        <v>71.872872870646461</v>
      </c>
      <c r="P187" s="12"/>
      <c r="Q187" s="12"/>
      <c r="R187" s="12"/>
      <c r="S187" s="12"/>
      <c r="U187" s="12"/>
    </row>
    <row r="188" spans="1:21" ht="13">
      <c r="A188" s="30">
        <v>44378</v>
      </c>
      <c r="B188" s="12">
        <v>292.58733616799378</v>
      </c>
      <c r="C188" s="12">
        <v>112.01975424975247</v>
      </c>
      <c r="D188" s="12">
        <v>72.343254137544108</v>
      </c>
      <c r="P188" s="12"/>
      <c r="Q188" s="12"/>
      <c r="R188" s="12"/>
      <c r="S188" s="12"/>
      <c r="U188" s="12"/>
    </row>
    <row r="189" spans="1:21" ht="13">
      <c r="A189" s="30">
        <v>44409</v>
      </c>
      <c r="B189" s="12">
        <v>288.28672950911135</v>
      </c>
      <c r="C189" s="12">
        <v>108.39178053197925</v>
      </c>
      <c r="D189" s="12">
        <v>72.712590597046841</v>
      </c>
      <c r="P189" s="12"/>
      <c r="Q189" s="12"/>
      <c r="R189" s="12"/>
      <c r="S189" s="12"/>
      <c r="U189" s="12"/>
    </row>
    <row r="190" spans="1:21" ht="13">
      <c r="A190" s="30">
        <v>44440</v>
      </c>
      <c r="B190" s="12">
        <v>283.95325166639526</v>
      </c>
      <c r="C190" s="12">
        <v>104.85167925860003</v>
      </c>
      <c r="D190" s="12">
        <v>73.017939536067658</v>
      </c>
      <c r="P190" s="12"/>
      <c r="Q190" s="12"/>
      <c r="R190" s="12"/>
      <c r="S190" s="12"/>
      <c r="U190" s="12"/>
    </row>
    <row r="191" spans="1:21" ht="13">
      <c r="A191" s="30">
        <v>44470</v>
      </c>
      <c r="B191" s="12">
        <v>279.36728215273138</v>
      </c>
      <c r="C191" s="12">
        <v>101.26363089195075</v>
      </c>
      <c r="D191" s="12">
        <v>73.369605821519698</v>
      </c>
      <c r="P191" s="12"/>
      <c r="Q191" s="12"/>
      <c r="R191" s="12"/>
      <c r="S191" s="12"/>
      <c r="U191" s="12"/>
    </row>
    <row r="192" spans="1:21" ht="13">
      <c r="A192" s="30">
        <v>44501</v>
      </c>
      <c r="B192" s="12">
        <v>275.07812990104765</v>
      </c>
      <c r="C192" s="12">
        <v>98.530008567831786</v>
      </c>
      <c r="D192" s="12">
        <v>73.607651206926036</v>
      </c>
      <c r="P192" s="12"/>
      <c r="Q192" s="12"/>
      <c r="R192" s="12"/>
      <c r="S192" s="12"/>
      <c r="U192" s="12"/>
    </row>
    <row r="193" spans="1:21" ht="13">
      <c r="A193" s="30">
        <v>44531</v>
      </c>
      <c r="B193" s="12">
        <v>271.37653336568286</v>
      </c>
      <c r="C193" s="12">
        <v>96.381772006320986</v>
      </c>
      <c r="D193" s="12">
        <v>73.778016882755168</v>
      </c>
      <c r="P193" s="12"/>
      <c r="Q193" s="12"/>
      <c r="R193" s="12"/>
      <c r="S193" s="12"/>
      <c r="U193" s="12"/>
    </row>
    <row r="194" spans="1:21" ht="13">
      <c r="A194" s="22">
        <v>2022</v>
      </c>
      <c r="B194" s="12">
        <v>267.90118270890923</v>
      </c>
      <c r="C194" s="12">
        <v>93.92830500698517</v>
      </c>
      <c r="D194" s="12">
        <v>74.028861369457189</v>
      </c>
      <c r="P194" s="12"/>
      <c r="Q194" s="12"/>
      <c r="R194" s="12"/>
      <c r="S194" s="12"/>
      <c r="U194" s="12"/>
    </row>
    <row r="195" spans="1:21" ht="13">
      <c r="A195" s="30">
        <v>44593</v>
      </c>
      <c r="B195" s="12">
        <v>264.57112976060887</v>
      </c>
      <c r="C195" s="12">
        <v>91.367057538695832</v>
      </c>
      <c r="D195" s="12">
        <v>74.334508205711373</v>
      </c>
      <c r="P195" s="12"/>
      <c r="Q195" s="12"/>
      <c r="R195" s="12"/>
      <c r="S195" s="12"/>
      <c r="U195" s="12"/>
    </row>
    <row r="196" spans="1:21" ht="13">
      <c r="A196" s="30">
        <v>44621</v>
      </c>
      <c r="B196" s="12">
        <v>262.36158142588437</v>
      </c>
      <c r="C196" s="12">
        <v>89.036239868314453</v>
      </c>
      <c r="D196" s="12">
        <v>74.628304055441376</v>
      </c>
      <c r="P196" s="12"/>
      <c r="Q196" s="12"/>
      <c r="R196" s="12"/>
      <c r="S196" s="12"/>
      <c r="U196" s="12"/>
    </row>
    <row r="197" spans="1:21" ht="13">
      <c r="A197" s="30">
        <v>44652</v>
      </c>
      <c r="B197" s="12">
        <v>259.98187837747219</v>
      </c>
      <c r="C197" s="12">
        <v>87.267681441466365</v>
      </c>
      <c r="D197" s="12">
        <v>74.799338426122958</v>
      </c>
      <c r="P197" s="12"/>
      <c r="Q197" s="12"/>
      <c r="R197" s="12"/>
      <c r="S197" s="12"/>
      <c r="U197" s="12"/>
    </row>
    <row r="198" spans="1:21" ht="13">
      <c r="A198" s="30">
        <v>44682</v>
      </c>
      <c r="B198" s="12">
        <v>256.75325484760032</v>
      </c>
      <c r="C198" s="12">
        <v>85.780480293708166</v>
      </c>
      <c r="D198" s="12">
        <v>74.905932882748544</v>
      </c>
      <c r="P198" s="12"/>
      <c r="Q198" s="12"/>
      <c r="R198" s="12"/>
      <c r="S198" s="12"/>
      <c r="U198" s="12"/>
    </row>
    <row r="199" spans="1:21" ht="13">
      <c r="A199" s="30">
        <v>44713</v>
      </c>
      <c r="B199" s="12">
        <v>254.66214986481</v>
      </c>
      <c r="C199" s="12">
        <v>85.174410280389395</v>
      </c>
      <c r="D199" s="12">
        <v>74.978955348754525</v>
      </c>
      <c r="P199" s="12"/>
      <c r="Q199" s="12"/>
      <c r="R199" s="12"/>
      <c r="S199" s="12"/>
      <c r="U199" s="12"/>
    </row>
    <row r="200" spans="1:21" ht="13">
      <c r="A200" s="30">
        <v>44743</v>
      </c>
      <c r="B200" s="12">
        <v>252.74073518467247</v>
      </c>
      <c r="C200" s="12">
        <v>85.510031560787851</v>
      </c>
      <c r="D200" s="12">
        <v>74.830306563125561</v>
      </c>
      <c r="P200" s="12"/>
      <c r="Q200" s="12"/>
      <c r="R200" s="12"/>
      <c r="S200" s="12"/>
      <c r="U200" s="12"/>
    </row>
    <row r="201" spans="1:21" ht="13">
      <c r="A201" s="30">
        <v>44774</v>
      </c>
      <c r="B201" s="12">
        <v>249.84429021804746</v>
      </c>
      <c r="C201" s="12">
        <v>85.270571981124078</v>
      </c>
      <c r="D201" s="12">
        <v>74.630086067572137</v>
      </c>
      <c r="P201" s="12"/>
      <c r="Q201" s="12"/>
      <c r="R201" s="12"/>
      <c r="S201" s="12"/>
      <c r="U201" s="12"/>
    </row>
    <row r="202" spans="1:21" ht="13">
      <c r="A202" s="30">
        <v>44805</v>
      </c>
      <c r="B202" s="12">
        <v>248.52964575413361</v>
      </c>
      <c r="C202" s="12">
        <v>86.196751268553058</v>
      </c>
      <c r="D202" s="12">
        <v>74.256064398530356</v>
      </c>
      <c r="P202" s="12"/>
      <c r="Q202" s="12"/>
      <c r="R202" s="12"/>
      <c r="S202" s="12"/>
      <c r="U202" s="12"/>
    </row>
    <row r="203" spans="1:21" ht="13">
      <c r="A203" s="30">
        <v>44835</v>
      </c>
      <c r="B203" s="12">
        <v>248.76022644068343</v>
      </c>
      <c r="C203" s="12">
        <v>86.885153606250455</v>
      </c>
      <c r="D203" s="12">
        <v>74.098898995262786</v>
      </c>
      <c r="P203" s="12"/>
      <c r="Q203" s="12"/>
      <c r="R203" s="12"/>
      <c r="S203" s="12"/>
      <c r="U203" s="12"/>
    </row>
    <row r="204" spans="1:21" ht="13">
      <c r="A204" s="30">
        <v>44866</v>
      </c>
      <c r="B204" s="12">
        <v>247.93363944659919</v>
      </c>
      <c r="C204" s="12">
        <v>85.829373139380479</v>
      </c>
      <c r="D204" s="12">
        <v>74.268207669474222</v>
      </c>
      <c r="P204" s="12"/>
      <c r="Q204" s="12"/>
      <c r="R204" s="12"/>
      <c r="S204" s="12"/>
      <c r="U204" s="12"/>
    </row>
    <row r="205" spans="1:21" ht="13">
      <c r="A205" s="30">
        <v>44896</v>
      </c>
      <c r="B205" s="12">
        <v>246.91266201562286</v>
      </c>
      <c r="C205" s="12">
        <v>85.366414517399406</v>
      </c>
      <c r="D205" s="12">
        <v>74.291998974498938</v>
      </c>
      <c r="P205" s="12"/>
      <c r="Q205" s="12"/>
      <c r="R205" s="12"/>
      <c r="S205" s="12"/>
      <c r="U205" s="12"/>
    </row>
    <row r="206" spans="1:21" ht="13">
      <c r="A206" s="22">
        <v>2023</v>
      </c>
      <c r="B206" s="12">
        <v>246.1352676911315</v>
      </c>
      <c r="C206" s="12">
        <v>86.134692786461812</v>
      </c>
      <c r="D206" s="12">
        <v>74.092942416108414</v>
      </c>
      <c r="P206" s="12"/>
      <c r="Q206" s="12"/>
      <c r="R206" s="12"/>
      <c r="S206" s="12"/>
      <c r="U206" s="12"/>
    </row>
    <row r="207" spans="1:21" ht="13">
      <c r="A207" s="30">
        <v>44958</v>
      </c>
      <c r="B207" s="12">
        <v>245.5175508822704</v>
      </c>
      <c r="C207" s="12">
        <v>86.60324207309128</v>
      </c>
      <c r="D207" s="12">
        <v>73.932350861882924</v>
      </c>
      <c r="P207" s="12"/>
      <c r="Q207" s="12"/>
      <c r="R207" s="12"/>
      <c r="S207" s="12"/>
      <c r="U207" s="12"/>
    </row>
    <row r="208" spans="1:21" ht="13">
      <c r="A208" s="30">
        <v>44986</v>
      </c>
      <c r="B208" s="12">
        <v>244.42181142963111</v>
      </c>
      <c r="C208" s="12">
        <v>86.712121913354466</v>
      </c>
      <c r="D208" s="12">
        <v>73.801054613331701</v>
      </c>
      <c r="P208" s="12"/>
      <c r="Q208" s="12"/>
      <c r="R208" s="12"/>
      <c r="S208" s="12"/>
      <c r="U208" s="12"/>
    </row>
    <row r="209" spans="1:21" ht="13">
      <c r="A209" s="30">
        <v>45017</v>
      </c>
      <c r="B209" s="12">
        <v>243.68389579074076</v>
      </c>
      <c r="C209" s="12">
        <v>86.751566611203216</v>
      </c>
      <c r="D209" s="12">
        <v>73.715454544035069</v>
      </c>
      <c r="P209" s="12"/>
      <c r="Q209" s="12"/>
      <c r="R209" s="12"/>
      <c r="S209" s="12"/>
      <c r="U209" s="12"/>
    </row>
    <row r="210" spans="1:21" ht="13">
      <c r="A210" s="30">
        <v>45047</v>
      </c>
      <c r="B210" s="12">
        <v>242.27943745389857</v>
      </c>
      <c r="C210" s="12">
        <v>86.635274986427092</v>
      </c>
      <c r="D210" s="12">
        <v>73.624677290626195</v>
      </c>
      <c r="P210" s="12"/>
      <c r="Q210" s="12"/>
      <c r="R210" s="12"/>
      <c r="S210" s="12"/>
      <c r="U210" s="12"/>
    </row>
    <row r="211" spans="1:21" ht="13">
      <c r="A211" s="30">
        <v>45078</v>
      </c>
      <c r="B211" s="12">
        <v>241.2563267034503</v>
      </c>
      <c r="C211" s="12">
        <v>87.46304430080859</v>
      </c>
      <c r="D211" s="12">
        <v>73.411111820956449</v>
      </c>
      <c r="P211" s="12"/>
      <c r="Q211" s="12"/>
      <c r="R211" s="12"/>
      <c r="S211" s="12"/>
      <c r="U211" s="12"/>
    </row>
    <row r="212" spans="1:21" ht="13">
      <c r="A212" s="30">
        <v>45108</v>
      </c>
      <c r="B212" s="12">
        <v>241.38653848357205</v>
      </c>
      <c r="C212" s="12">
        <v>88.596797958710511</v>
      </c>
      <c r="D212" s="12">
        <v>73.184664040188167</v>
      </c>
      <c r="P212" s="12"/>
      <c r="Q212" s="12"/>
      <c r="R212" s="12"/>
      <c r="S212" s="12"/>
      <c r="U212" s="12"/>
    </row>
    <row r="213" spans="1:21" ht="13">
      <c r="A213" s="30">
        <v>45139</v>
      </c>
      <c r="B213" s="12">
        <v>242.68042214668458</v>
      </c>
      <c r="C213" s="12">
        <v>88.965124896188854</v>
      </c>
      <c r="D213" s="12">
        <v>73.205451316830292</v>
      </c>
      <c r="P213" s="12"/>
      <c r="Q213" s="12"/>
      <c r="R213" s="12"/>
      <c r="S213" s="12"/>
      <c r="U213" s="12"/>
    </row>
    <row r="214" spans="1:21" ht="13">
      <c r="A214" s="30">
        <v>45170</v>
      </c>
      <c r="B214" s="12">
        <v>244.32526932551428</v>
      </c>
      <c r="C214" s="12">
        <v>90.437908623257997</v>
      </c>
      <c r="D214" s="12">
        <v>72.994630279775976</v>
      </c>
      <c r="P214" s="12"/>
      <c r="Q214" s="12"/>
      <c r="R214" s="12"/>
      <c r="S214" s="12"/>
      <c r="U214" s="12"/>
    </row>
    <row r="215" spans="1:21" ht="13">
      <c r="A215" s="30">
        <v>45200</v>
      </c>
      <c r="B215" s="12">
        <v>245.16656185664309</v>
      </c>
      <c r="C215" s="12">
        <v>92.206738414598405</v>
      </c>
      <c r="D215" s="12">
        <v>72.675871307173452</v>
      </c>
      <c r="F215" s="78"/>
      <c r="P215" s="12"/>
      <c r="Q215" s="12"/>
      <c r="R215" s="12"/>
      <c r="S215" s="12"/>
      <c r="U215" s="12"/>
    </row>
    <row r="216" spans="1:21" ht="13">
      <c r="A216" s="30">
        <v>45231</v>
      </c>
      <c r="B216" s="12">
        <v>246.16708667647077</v>
      </c>
      <c r="C216" s="12">
        <v>94.157812144055001</v>
      </c>
      <c r="D216" s="12">
        <v>72.352298369529777</v>
      </c>
      <c r="F216" s="78"/>
      <c r="P216" s="12"/>
      <c r="R216" s="12"/>
      <c r="S216" s="12"/>
      <c r="U216" s="12"/>
    </row>
    <row r="217" spans="1:21" ht="13">
      <c r="A217" s="30">
        <v>45261</v>
      </c>
      <c r="B217" s="12">
        <v>248.14718995569066</v>
      </c>
      <c r="C217" s="12">
        <v>96.035770389969429</v>
      </c>
      <c r="D217" s="12">
        <v>72.052212520466995</v>
      </c>
      <c r="F217" s="78"/>
      <c r="P217" s="12"/>
      <c r="R217" s="12"/>
      <c r="S217" s="12"/>
      <c r="U217" s="12"/>
    </row>
    <row r="218" spans="1:21" ht="13">
      <c r="A218" s="22">
        <v>2024</v>
      </c>
      <c r="B218" s="12">
        <v>248.49398016650736</v>
      </c>
      <c r="C218" s="12">
        <v>97.060177746308284</v>
      </c>
      <c r="D218" s="12">
        <v>71.914481772217059</v>
      </c>
      <c r="F218" s="78"/>
      <c r="P218" s="12"/>
      <c r="R218" s="12"/>
      <c r="S218" s="12"/>
      <c r="U218" s="12"/>
    </row>
    <row r="219" spans="1:21" ht="13">
      <c r="A219" s="30">
        <v>45323</v>
      </c>
      <c r="B219" s="12">
        <v>249.71113528511731</v>
      </c>
      <c r="C219" s="12">
        <v>98.511056911860692</v>
      </c>
      <c r="D219" s="12">
        <v>71.716618109246966</v>
      </c>
      <c r="F219" s="78"/>
      <c r="P219" s="12"/>
      <c r="R219" s="12"/>
      <c r="S219" s="12"/>
      <c r="U219" s="12"/>
    </row>
    <row r="220" spans="1:21" ht="13">
      <c r="A220" s="30">
        <v>45352</v>
      </c>
      <c r="B220" s="12">
        <v>250.13555779992257</v>
      </c>
      <c r="C220" s="12">
        <v>99.657749203374053</v>
      </c>
      <c r="D220" s="12">
        <v>71.5303264674194</v>
      </c>
      <c r="F220" s="78"/>
      <c r="P220" s="12"/>
      <c r="R220" s="12"/>
      <c r="S220" s="12"/>
      <c r="U220" s="12"/>
    </row>
    <row r="221" spans="1:21" ht="13">
      <c r="A221" s="30">
        <v>45383</v>
      </c>
      <c r="B221" s="12">
        <v>250.01849154702248</v>
      </c>
      <c r="C221" s="12">
        <v>100.03352999931492</v>
      </c>
      <c r="D221" s="12">
        <v>71.456785381625593</v>
      </c>
      <c r="F221" s="78"/>
      <c r="P221" s="12"/>
      <c r="R221" s="12"/>
      <c r="S221" s="12"/>
      <c r="U221" s="12"/>
    </row>
    <row r="222" spans="1:21" ht="13">
      <c r="A222" s="30">
        <v>45413</v>
      </c>
      <c r="B222" s="12">
        <v>251.4412670383567</v>
      </c>
      <c r="C222" s="12">
        <v>101.27068915722329</v>
      </c>
      <c r="D222" s="12">
        <v>71.324930434562461</v>
      </c>
      <c r="F222" s="78"/>
      <c r="P222" s="12"/>
      <c r="R222" s="12"/>
      <c r="S222" s="12"/>
      <c r="U222" s="12"/>
    </row>
    <row r="223" spans="1:21" ht="13">
      <c r="A223" s="30">
        <v>45444</v>
      </c>
      <c r="B223" s="12">
        <v>253.20721991413365</v>
      </c>
      <c r="C223" s="12">
        <v>102.34147200972004</v>
      </c>
      <c r="D223" s="12">
        <v>71.214213505095145</v>
      </c>
      <c r="F223" s="78"/>
      <c r="P223" s="12"/>
      <c r="R223" s="12"/>
      <c r="S223" s="12"/>
      <c r="U223" s="12"/>
    </row>
    <row r="224" spans="1:21" ht="13">
      <c r="A224" s="30">
        <v>45474</v>
      </c>
      <c r="B224" s="12">
        <v>254.50226441256072</v>
      </c>
      <c r="C224" s="12">
        <v>103.2823750129908</v>
      </c>
      <c r="D224" s="12">
        <v>71.105198295015043</v>
      </c>
      <c r="F224" s="78"/>
      <c r="P224" s="12"/>
      <c r="R224" s="12"/>
      <c r="S224" s="12"/>
      <c r="U224" s="12"/>
    </row>
    <row r="225" spans="1:21" ht="13">
      <c r="A225" s="30">
        <v>45505</v>
      </c>
      <c r="B225" s="12">
        <v>256.22630571713847</v>
      </c>
      <c r="C225" s="12">
        <v>104.97123256074592</v>
      </c>
      <c r="D225" s="12">
        <v>70.924198770802278</v>
      </c>
      <c r="F225" s="78"/>
      <c r="P225" s="12"/>
      <c r="R225" s="12"/>
      <c r="S225" s="12"/>
      <c r="U225" s="12"/>
    </row>
    <row r="226" spans="1:21" ht="13">
      <c r="A226" s="30">
        <v>45536</v>
      </c>
      <c r="B226" s="12">
        <v>257.19624621581249</v>
      </c>
      <c r="C226" s="12">
        <v>105.83401158177116</v>
      </c>
      <c r="D226" s="12">
        <v>70.849581429678608</v>
      </c>
      <c r="F226" s="78"/>
      <c r="P226" s="12"/>
      <c r="R226" s="12"/>
      <c r="S226" s="12"/>
      <c r="U226" s="12"/>
    </row>
    <row r="227" spans="1:21" ht="13">
      <c r="A227" s="30">
        <v>45566</v>
      </c>
      <c r="B227" s="12">
        <v>258.45342563756185</v>
      </c>
      <c r="C227" s="12">
        <v>106.57807618213033</v>
      </c>
      <c r="D227" s="12">
        <v>70.823548304138214</v>
      </c>
      <c r="F227" s="78"/>
      <c r="P227" s="12"/>
      <c r="R227" s="12"/>
      <c r="S227" s="12"/>
      <c r="U227" s="12"/>
    </row>
    <row r="228" spans="1:21" ht="13">
      <c r="A228" s="30">
        <v>45597</v>
      </c>
      <c r="B228" s="12">
        <v>259.04375125825106</v>
      </c>
      <c r="C228" s="12">
        <v>107.65455123807986</v>
      </c>
      <c r="D228" s="12">
        <v>70.684396344507746</v>
      </c>
      <c r="F228" s="78"/>
      <c r="P228" s="12"/>
      <c r="R228" s="12"/>
      <c r="S228" s="12"/>
      <c r="U228" s="12"/>
    </row>
    <row r="229" spans="1:21" ht="13">
      <c r="A229" s="30">
        <v>45627</v>
      </c>
      <c r="B229" s="12">
        <v>261.46991791875871</v>
      </c>
      <c r="C229" s="12">
        <v>108.63438321341202</v>
      </c>
      <c r="D229" s="12">
        <v>70.565785687191735</v>
      </c>
      <c r="P229" s="12"/>
      <c r="R229" s="12"/>
      <c r="S229" s="12"/>
      <c r="U229" s="12"/>
    </row>
    <row r="230" spans="1:21" ht="13">
      <c r="A230" s="22">
        <v>2025</v>
      </c>
      <c r="B230" s="12">
        <v>259.85883198317964</v>
      </c>
      <c r="C230" s="12">
        <v>108.56800872194937</v>
      </c>
      <c r="D230" s="12">
        <v>70.529832194021509</v>
      </c>
      <c r="P230" s="12"/>
      <c r="R230" s="12"/>
      <c r="S230" s="12"/>
      <c r="U230" s="12"/>
    </row>
    <row r="231" spans="1:21" ht="13">
      <c r="A231" s="30">
        <v>45689</v>
      </c>
      <c r="B231" s="12">
        <v>258.62041418917232</v>
      </c>
      <c r="C231" s="12">
        <v>108.32119880615365</v>
      </c>
      <c r="D231" s="12">
        <v>70.48869433150314</v>
      </c>
    </row>
    <row r="232" spans="1:21" ht="13">
      <c r="A232" s="30">
        <v>45717</v>
      </c>
      <c r="B232" s="12">
        <v>258.60089703858205</v>
      </c>
      <c r="C232" s="12">
        <v>108.96781457863027</v>
      </c>
      <c r="D232" s="12">
        <v>70.388719075669144</v>
      </c>
    </row>
    <row r="233" spans="1:21" ht="13">
      <c r="A233" s="30">
        <v>45748</v>
      </c>
      <c r="B233" s="12">
        <v>259.27205699044862</v>
      </c>
      <c r="C233" s="12">
        <v>110.43829606852201</v>
      </c>
      <c r="D233" s="12">
        <v>70.192208496581742</v>
      </c>
    </row>
    <row r="234" spans="1:21" ht="13">
      <c r="A234" s="30">
        <v>45778</v>
      </c>
      <c r="B234" s="12">
        <v>260.28329582718538</v>
      </c>
      <c r="C234" s="12">
        <v>111.99911536183527</v>
      </c>
      <c r="D234" s="12">
        <v>69.986953466949998</v>
      </c>
    </row>
    <row r="235" spans="1:21" ht="13">
      <c r="A235" s="30">
        <v>45809</v>
      </c>
      <c r="B235" s="12">
        <v>261.20832516782775</v>
      </c>
      <c r="C235" s="12">
        <v>113.45500556661105</v>
      </c>
      <c r="D235" s="12">
        <v>69.707419830947885</v>
      </c>
    </row>
    <row r="236" spans="1:21" ht="13">
      <c r="A236" s="30">
        <v>45839</v>
      </c>
      <c r="B236" s="12">
        <v>261.18632390793482</v>
      </c>
      <c r="C236" s="12">
        <v>113.38907080861475</v>
      </c>
      <c r="D236" s="12">
        <v>69.669185406492701</v>
      </c>
    </row>
    <row r="237" spans="1:21" ht="13">
      <c r="A237" s="30">
        <v>45870</v>
      </c>
      <c r="B237" s="12">
        <v>259.0617873591205</v>
      </c>
      <c r="C237" s="12">
        <v>113.01504673896079</v>
      </c>
      <c r="D237" s="12">
        <v>69.586565492501379</v>
      </c>
    </row>
    <row r="238" spans="1:21" ht="13">
      <c r="A238" s="30">
        <v>45901</v>
      </c>
      <c r="B238" s="12">
        <v>255.55763762274066</v>
      </c>
      <c r="C238" s="12">
        <v>111.03127717732333</v>
      </c>
      <c r="D238" s="12">
        <v>69.712371933883617</v>
      </c>
    </row>
    <row r="239" spans="1:21" ht="13">
      <c r="A239" s="30">
        <v>45931</v>
      </c>
      <c r="B239" s="12">
        <v>251.04198168968671</v>
      </c>
      <c r="C239" s="12">
        <v>109.41887334700516</v>
      </c>
      <c r="D239" s="12">
        <v>69.674389804953265</v>
      </c>
    </row>
    <row r="240" spans="1:21" ht="13">
      <c r="A240" s="30">
        <v>45962</v>
      </c>
      <c r="B240" s="12">
        <v>247.74514890456433</v>
      </c>
      <c r="C240" s="12">
        <v>108.40628184859936</v>
      </c>
      <c r="D240" s="12">
        <v>69.612656595729177</v>
      </c>
    </row>
  </sheetData>
  <pageMargins left="0.75" right="0.75" top="1" bottom="1" header="0.5" footer="0.5"/>
  <pageSetup paperSize="9" scale="95" orientation="portrait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3C346F-024F-4FD2-88FC-45A3914C09D3}">
  <dimension ref="A1:Y241"/>
  <sheetViews>
    <sheetView zoomScale="80" zoomScaleNormal="80" workbookViewId="0"/>
  </sheetViews>
  <sheetFormatPr defaultColWidth="8" defaultRowHeight="13"/>
  <cols>
    <col min="1" max="1" width="25" style="101" customWidth="1"/>
    <col min="2" max="2" width="11.58203125" style="6" customWidth="1"/>
    <col min="3" max="4" width="10.58203125" style="6" customWidth="1"/>
    <col min="5" max="5" width="8" style="6"/>
    <col min="6" max="9" width="10.58203125" style="6" bestFit="1" customWidth="1"/>
    <col min="10" max="11" width="8" style="6"/>
    <col min="12" max="16384" width="8" style="5"/>
  </cols>
  <sheetData>
    <row r="1" spans="1:25" ht="38" customHeight="1">
      <c r="A1" s="89" t="s">
        <v>280</v>
      </c>
      <c r="B1" s="90"/>
      <c r="C1" s="90"/>
      <c r="D1" s="90"/>
      <c r="E1" s="5"/>
      <c r="F1" s="5"/>
      <c r="G1" s="5"/>
      <c r="H1" s="5"/>
      <c r="I1" s="5"/>
      <c r="J1" s="5"/>
      <c r="K1" s="5"/>
    </row>
    <row r="2" spans="1:25" ht="43.5" customHeight="1">
      <c r="A2" s="85" t="s">
        <v>4</v>
      </c>
      <c r="B2" s="89" t="s">
        <v>277</v>
      </c>
      <c r="C2" s="89" t="s">
        <v>278</v>
      </c>
      <c r="D2" s="89" t="s">
        <v>279</v>
      </c>
    </row>
    <row r="3" spans="1:25">
      <c r="A3" s="91">
        <v>2006</v>
      </c>
      <c r="B3" s="12">
        <v>89.168866429161284</v>
      </c>
      <c r="C3" s="12">
        <v>157.8528078764279</v>
      </c>
      <c r="D3" s="12">
        <v>82.429405097003183</v>
      </c>
      <c r="V3" s="12"/>
      <c r="W3" s="12"/>
      <c r="X3" s="12"/>
      <c r="Y3" s="12"/>
    </row>
    <row r="4" spans="1:25">
      <c r="A4" s="91" t="s">
        <v>133</v>
      </c>
      <c r="B4" s="12">
        <v>88.169876720377076</v>
      </c>
      <c r="C4" s="12">
        <v>155.44831165606678</v>
      </c>
      <c r="D4" s="12">
        <v>80.956529890714506</v>
      </c>
      <c r="V4" s="12"/>
      <c r="W4" s="12"/>
      <c r="X4" s="12"/>
      <c r="Y4" s="12"/>
    </row>
    <row r="5" spans="1:25">
      <c r="A5" s="91" t="s">
        <v>132</v>
      </c>
      <c r="B5" s="12">
        <v>87.703640417906044</v>
      </c>
      <c r="C5" s="12">
        <v>153.96133669628225</v>
      </c>
      <c r="D5" s="12">
        <v>79.464046496877415</v>
      </c>
      <c r="V5" s="12"/>
      <c r="W5" s="12"/>
      <c r="X5" s="12"/>
      <c r="Y5" s="12"/>
    </row>
    <row r="6" spans="1:25">
      <c r="A6" s="91" t="s">
        <v>131</v>
      </c>
      <c r="B6" s="12">
        <v>87.869887750728722</v>
      </c>
      <c r="C6" s="12">
        <v>154.27351383531141</v>
      </c>
      <c r="D6" s="12">
        <v>78.795638754646632</v>
      </c>
      <c r="V6" s="12"/>
      <c r="W6" s="12"/>
      <c r="X6" s="12"/>
      <c r="Y6" s="12"/>
    </row>
    <row r="7" spans="1:25">
      <c r="A7" s="91" t="s">
        <v>130</v>
      </c>
      <c r="B7" s="12">
        <v>86.297950963638698</v>
      </c>
      <c r="C7" s="12">
        <v>151.38827412673876</v>
      </c>
      <c r="D7" s="12">
        <v>76.810877798831399</v>
      </c>
      <c r="V7" s="12"/>
      <c r="W7" s="12"/>
      <c r="X7" s="12"/>
      <c r="Y7" s="12"/>
    </row>
    <row r="8" spans="1:25">
      <c r="A8" s="91" t="s">
        <v>129</v>
      </c>
      <c r="B8" s="12">
        <v>88.460295041452667</v>
      </c>
      <c r="C8" s="12">
        <v>162.88207816571031</v>
      </c>
      <c r="D8" s="12">
        <v>82.890192568202963</v>
      </c>
      <c r="V8" s="12"/>
      <c r="W8" s="12"/>
      <c r="X8" s="12"/>
      <c r="Y8" s="12"/>
    </row>
    <row r="9" spans="1:25">
      <c r="A9" s="91" t="s">
        <v>128</v>
      </c>
      <c r="B9" s="12">
        <v>88.71482153101941</v>
      </c>
      <c r="C9" s="12">
        <v>160.34227574747786</v>
      </c>
      <c r="D9" s="12">
        <v>85.62377359330705</v>
      </c>
      <c r="V9" s="12"/>
      <c r="W9" s="12"/>
      <c r="X9" s="12"/>
      <c r="Y9" s="12"/>
    </row>
    <row r="10" spans="1:25">
      <c r="A10" s="91" t="s">
        <v>127</v>
      </c>
      <c r="B10" s="12">
        <v>86.728533657042377</v>
      </c>
      <c r="C10" s="12">
        <v>150.50032431781369</v>
      </c>
      <c r="D10" s="12">
        <v>78.283721054441372</v>
      </c>
      <c r="V10" s="12"/>
      <c r="W10" s="12"/>
      <c r="X10" s="12"/>
      <c r="Y10" s="12"/>
    </row>
    <row r="11" spans="1:25">
      <c r="A11" s="91" t="s">
        <v>126</v>
      </c>
      <c r="B11" s="12">
        <v>84.904061341888394</v>
      </c>
      <c r="C11" s="12">
        <v>143.57154834308943</v>
      </c>
      <c r="D11" s="12">
        <v>75.832125780365772</v>
      </c>
      <c r="V11" s="12"/>
      <c r="W11" s="12"/>
      <c r="X11" s="12"/>
      <c r="Y11" s="12"/>
    </row>
    <row r="12" spans="1:25">
      <c r="A12" s="91" t="s">
        <v>125</v>
      </c>
      <c r="B12" s="12">
        <v>82.378091410292896</v>
      </c>
      <c r="C12" s="12">
        <v>138.02115922721038</v>
      </c>
      <c r="D12" s="12">
        <v>73.353891074504546</v>
      </c>
      <c r="V12" s="12"/>
      <c r="W12" s="12"/>
      <c r="X12" s="12"/>
      <c r="Y12" s="12"/>
    </row>
    <row r="13" spans="1:25">
      <c r="A13" s="91" t="s">
        <v>124</v>
      </c>
      <c r="B13" s="12">
        <v>78.652408417919986</v>
      </c>
      <c r="C13" s="12">
        <v>130.26141284120951</v>
      </c>
      <c r="D13" s="12">
        <v>68.924652576327929</v>
      </c>
      <c r="V13" s="12"/>
      <c r="W13" s="12"/>
      <c r="X13" s="12"/>
      <c r="Y13" s="12"/>
    </row>
    <row r="14" spans="1:25">
      <c r="A14" s="91" t="s">
        <v>123</v>
      </c>
      <c r="B14" s="12">
        <v>76.41716600319441</v>
      </c>
      <c r="C14" s="12">
        <v>126.10717719238951</v>
      </c>
      <c r="D14" s="12">
        <v>66.413243450784364</v>
      </c>
      <c r="V14" s="12"/>
      <c r="W14" s="12"/>
      <c r="X14" s="12"/>
      <c r="Y14" s="12"/>
    </row>
    <row r="15" spans="1:25">
      <c r="A15" s="91">
        <v>2007</v>
      </c>
      <c r="B15" s="12">
        <v>73.895172417712402</v>
      </c>
      <c r="C15" s="12">
        <v>121.03116189284619</v>
      </c>
      <c r="D15" s="12">
        <v>63.958139003767911</v>
      </c>
      <c r="V15" s="12"/>
      <c r="W15" s="12"/>
      <c r="X15" s="12"/>
      <c r="Y15" s="12"/>
    </row>
    <row r="16" spans="1:25">
      <c r="A16" s="91" t="s">
        <v>122</v>
      </c>
      <c r="B16" s="12">
        <v>72.053265543114875</v>
      </c>
      <c r="C16" s="12">
        <v>117.37872524758772</v>
      </c>
      <c r="D16" s="12">
        <v>61.764519232922495</v>
      </c>
      <c r="V16" s="12"/>
      <c r="W16" s="12"/>
      <c r="X16" s="12"/>
      <c r="Y16" s="12"/>
    </row>
    <row r="17" spans="1:25">
      <c r="A17" s="91" t="s">
        <v>121</v>
      </c>
      <c r="B17" s="12">
        <v>69.740034599665933</v>
      </c>
      <c r="C17" s="12">
        <v>113.19632608428759</v>
      </c>
      <c r="D17" s="12">
        <v>59.603841654668265</v>
      </c>
      <c r="V17" s="12"/>
      <c r="W17" s="12"/>
      <c r="X17" s="12"/>
      <c r="Y17" s="12"/>
    </row>
    <row r="18" spans="1:25">
      <c r="A18" s="91" t="s">
        <v>120</v>
      </c>
      <c r="B18" s="12">
        <v>67.830622726571065</v>
      </c>
      <c r="C18" s="12">
        <v>109.44911227364986</v>
      </c>
      <c r="D18" s="12">
        <v>57.871712459149009</v>
      </c>
      <c r="V18" s="12"/>
      <c r="W18" s="12"/>
      <c r="X18" s="12"/>
      <c r="Y18" s="12"/>
    </row>
    <row r="19" spans="1:25">
      <c r="A19" s="91" t="s">
        <v>119</v>
      </c>
      <c r="B19" s="12">
        <v>64.668809149185151</v>
      </c>
      <c r="C19" s="12">
        <v>103.7512262989311</v>
      </c>
      <c r="D19" s="12">
        <v>54.835856889866626</v>
      </c>
      <c r="V19" s="12"/>
      <c r="W19" s="12"/>
      <c r="X19" s="12"/>
      <c r="Y19" s="12"/>
    </row>
    <row r="20" spans="1:25">
      <c r="A20" s="91" t="s">
        <v>118</v>
      </c>
      <c r="B20" s="12">
        <v>64.00944640007134</v>
      </c>
      <c r="C20" s="12">
        <v>104.62027800338622</v>
      </c>
      <c r="D20" s="12">
        <v>55.677264941606445</v>
      </c>
      <c r="V20" s="12"/>
      <c r="W20" s="12"/>
      <c r="X20" s="12"/>
      <c r="Y20" s="12"/>
    </row>
    <row r="21" spans="1:25">
      <c r="A21" s="91" t="s">
        <v>117</v>
      </c>
      <c r="B21" s="12">
        <v>63.656568219411803</v>
      </c>
      <c r="C21" s="12">
        <v>103.88462580658897</v>
      </c>
      <c r="D21" s="12">
        <v>57.945156262526538</v>
      </c>
      <c r="V21" s="12"/>
      <c r="W21" s="12"/>
      <c r="X21" s="12"/>
      <c r="Y21" s="12"/>
    </row>
    <row r="22" spans="1:25">
      <c r="A22" s="91" t="s">
        <v>116</v>
      </c>
      <c r="B22" s="12">
        <v>62.668668436962101</v>
      </c>
      <c r="C22" s="12">
        <v>102.78981091607332</v>
      </c>
      <c r="D22" s="12">
        <v>53.35689960046944</v>
      </c>
      <c r="V22" s="12"/>
      <c r="W22" s="12"/>
      <c r="X22" s="12"/>
      <c r="Y22" s="12"/>
    </row>
    <row r="23" spans="1:25">
      <c r="A23" s="91" t="s">
        <v>115</v>
      </c>
      <c r="B23" s="12">
        <v>61.794260965423682</v>
      </c>
      <c r="C23" s="12">
        <v>101.17010448403695</v>
      </c>
      <c r="D23" s="12">
        <v>52.501011850759355</v>
      </c>
      <c r="V23" s="12"/>
      <c r="W23" s="12"/>
      <c r="X23" s="12"/>
      <c r="Y23" s="12"/>
    </row>
    <row r="24" spans="1:25">
      <c r="A24" s="91" t="s">
        <v>114</v>
      </c>
      <c r="B24" s="12">
        <v>61.693833725127497</v>
      </c>
      <c r="C24" s="12">
        <v>100.46061452766749</v>
      </c>
      <c r="D24" s="12">
        <v>51.923550919270461</v>
      </c>
      <c r="V24" s="12"/>
      <c r="W24" s="12"/>
      <c r="X24" s="12"/>
      <c r="Y24" s="12"/>
    </row>
    <row r="25" spans="1:25">
      <c r="A25" s="91" t="s">
        <v>113</v>
      </c>
      <c r="B25" s="12">
        <v>62.31893877102619</v>
      </c>
      <c r="C25" s="12">
        <v>100.18211287450093</v>
      </c>
      <c r="D25" s="12">
        <v>52.047267937069435</v>
      </c>
      <c r="V25" s="12"/>
      <c r="W25" s="12"/>
      <c r="X25" s="12"/>
      <c r="Y25" s="12"/>
    </row>
    <row r="26" spans="1:25">
      <c r="A26" s="91" t="s">
        <v>112</v>
      </c>
      <c r="B26" s="12">
        <v>62.357627710910293</v>
      </c>
      <c r="C26" s="12">
        <v>99.557679183329981</v>
      </c>
      <c r="D26" s="12">
        <v>52.151720983818713</v>
      </c>
      <c r="V26" s="12"/>
      <c r="W26" s="12"/>
      <c r="X26" s="12"/>
      <c r="Y26" s="12"/>
    </row>
    <row r="27" spans="1:25">
      <c r="A27" s="91">
        <v>2008</v>
      </c>
      <c r="B27" s="12">
        <v>62.410630583444984</v>
      </c>
      <c r="C27" s="12">
        <v>98.536111112826362</v>
      </c>
      <c r="D27" s="12">
        <v>51.678046111228035</v>
      </c>
      <c r="V27" s="12"/>
      <c r="W27" s="12"/>
      <c r="X27" s="12"/>
      <c r="Y27" s="12"/>
    </row>
    <row r="28" spans="1:25">
      <c r="A28" s="91" t="s">
        <v>111</v>
      </c>
      <c r="B28" s="12">
        <v>62.15518305201126</v>
      </c>
      <c r="C28" s="12">
        <v>97.707932729693496</v>
      </c>
      <c r="D28" s="12">
        <v>51.063042816080063</v>
      </c>
      <c r="V28" s="12"/>
      <c r="W28" s="12"/>
      <c r="X28" s="12"/>
      <c r="Y28" s="12"/>
    </row>
    <row r="29" spans="1:25">
      <c r="A29" s="91" t="s">
        <v>110</v>
      </c>
      <c r="B29" s="12">
        <v>61.673970684756597</v>
      </c>
      <c r="C29" s="12">
        <v>96.972907378368518</v>
      </c>
      <c r="D29" s="12">
        <v>50.837292856408602</v>
      </c>
      <c r="V29" s="12"/>
      <c r="W29" s="12"/>
      <c r="X29" s="12"/>
      <c r="Y29" s="12"/>
    </row>
    <row r="30" spans="1:25">
      <c r="A30" s="91" t="s">
        <v>109</v>
      </c>
      <c r="B30" s="12">
        <v>61.119401098895366</v>
      </c>
      <c r="C30" s="12">
        <v>96.377847453566289</v>
      </c>
      <c r="D30" s="12">
        <v>50.60223817311028</v>
      </c>
      <c r="V30" s="12"/>
      <c r="W30" s="12"/>
      <c r="X30" s="12"/>
      <c r="Y30" s="12"/>
    </row>
    <row r="31" spans="1:25">
      <c r="A31" s="91" t="s">
        <v>108</v>
      </c>
      <c r="B31" s="12">
        <v>60.253798423945916</v>
      </c>
      <c r="C31" s="12">
        <v>95.742209081542001</v>
      </c>
      <c r="D31" s="12">
        <v>50.320840924792627</v>
      </c>
      <c r="V31" s="12"/>
      <c r="W31" s="12"/>
      <c r="X31" s="12"/>
      <c r="Y31" s="12"/>
    </row>
    <row r="32" spans="1:25">
      <c r="A32" s="91" t="s">
        <v>107</v>
      </c>
      <c r="B32" s="12">
        <v>59.832682780774014</v>
      </c>
      <c r="C32" s="12">
        <v>96.628399726564879</v>
      </c>
      <c r="D32" s="12">
        <v>51.106567772782832</v>
      </c>
      <c r="V32" s="12"/>
      <c r="W32" s="12"/>
      <c r="X32" s="12"/>
      <c r="Y32" s="12"/>
    </row>
    <row r="33" spans="1:25">
      <c r="A33" s="91" t="s">
        <v>106</v>
      </c>
      <c r="B33" s="12">
        <v>60.740732409169283</v>
      </c>
      <c r="C33" s="12">
        <v>98.194363348485609</v>
      </c>
      <c r="D33" s="12">
        <v>53.57294809549591</v>
      </c>
      <c r="V33" s="12"/>
      <c r="W33" s="12"/>
      <c r="X33" s="12"/>
      <c r="Y33" s="12"/>
    </row>
    <row r="34" spans="1:25">
      <c r="A34" s="91" t="s">
        <v>105</v>
      </c>
      <c r="B34" s="12">
        <v>62.057157376593402</v>
      </c>
      <c r="C34" s="12">
        <v>102.02882557142748</v>
      </c>
      <c r="D34" s="12">
        <v>51.897787431410919</v>
      </c>
      <c r="V34" s="12"/>
      <c r="W34" s="12"/>
      <c r="X34" s="12"/>
      <c r="Y34" s="12"/>
    </row>
    <row r="35" spans="1:25">
      <c r="A35" s="91" t="s">
        <v>104</v>
      </c>
      <c r="B35" s="12">
        <v>64.045703070123665</v>
      </c>
      <c r="C35" s="12">
        <v>106.86857223591893</v>
      </c>
      <c r="D35" s="12">
        <v>52.893019751555194</v>
      </c>
      <c r="V35" s="12"/>
      <c r="W35" s="12"/>
      <c r="X35" s="12"/>
      <c r="Y35" s="12"/>
    </row>
    <row r="36" spans="1:25">
      <c r="A36" s="91" t="s">
        <v>103</v>
      </c>
      <c r="B36" s="12">
        <v>66.323410412643113</v>
      </c>
      <c r="C36" s="12">
        <v>113.02684397858677</v>
      </c>
      <c r="D36" s="12">
        <v>54.776666928597862</v>
      </c>
      <c r="V36" s="12"/>
      <c r="W36" s="12"/>
      <c r="X36" s="12"/>
      <c r="Y36" s="12"/>
    </row>
    <row r="37" spans="1:25">
      <c r="A37" s="91" t="s">
        <v>102</v>
      </c>
      <c r="B37" s="12">
        <v>69.072037506895271</v>
      </c>
      <c r="C37" s="12">
        <v>120.71700079908392</v>
      </c>
      <c r="D37" s="12">
        <v>57.139032678801911</v>
      </c>
      <c r="V37" s="12"/>
      <c r="W37" s="12"/>
      <c r="X37" s="12"/>
      <c r="Y37" s="12"/>
    </row>
    <row r="38" spans="1:25">
      <c r="A38" s="91" t="s">
        <v>101</v>
      </c>
      <c r="B38" s="12">
        <v>72.342774367904838</v>
      </c>
      <c r="C38" s="12">
        <v>130.22953621825391</v>
      </c>
      <c r="D38" s="12">
        <v>60.252757023157187</v>
      </c>
      <c r="V38" s="12"/>
      <c r="W38" s="12"/>
      <c r="X38" s="12"/>
      <c r="Y38" s="12"/>
    </row>
    <row r="39" spans="1:25">
      <c r="A39" s="91">
        <v>2009</v>
      </c>
      <c r="B39" s="12">
        <v>75.4740750070997</v>
      </c>
      <c r="C39" s="12">
        <v>139.81624770209231</v>
      </c>
      <c r="D39" s="12">
        <v>63.45020285256691</v>
      </c>
      <c r="V39" s="12"/>
      <c r="W39" s="12"/>
      <c r="X39" s="12"/>
      <c r="Y39" s="12"/>
    </row>
    <row r="40" spans="1:25">
      <c r="A40" s="91" t="s">
        <v>100</v>
      </c>
      <c r="B40" s="12">
        <v>79.171794467816525</v>
      </c>
      <c r="C40" s="12">
        <v>149.14114420263314</v>
      </c>
      <c r="D40" s="12">
        <v>67.002202627991565</v>
      </c>
      <c r="V40" s="12"/>
      <c r="W40" s="12"/>
      <c r="X40" s="12"/>
      <c r="Y40" s="12"/>
    </row>
    <row r="41" spans="1:25">
      <c r="A41" s="91" t="s">
        <v>99</v>
      </c>
      <c r="B41" s="12">
        <v>83.248624354143146</v>
      </c>
      <c r="C41" s="12">
        <v>160.0096313416943</v>
      </c>
      <c r="D41" s="12">
        <v>71.058352674134881</v>
      </c>
      <c r="V41" s="12"/>
      <c r="W41" s="12"/>
      <c r="X41" s="12"/>
      <c r="Y41" s="12"/>
    </row>
    <row r="42" spans="1:25">
      <c r="A42" s="91" t="s">
        <v>98</v>
      </c>
      <c r="B42" s="12">
        <v>87.992594718765844</v>
      </c>
      <c r="C42" s="12">
        <v>172.18596991182665</v>
      </c>
      <c r="D42" s="12">
        <v>75.523343793649317</v>
      </c>
      <c r="V42" s="12"/>
      <c r="W42" s="12"/>
      <c r="X42" s="12"/>
      <c r="Y42" s="12"/>
    </row>
    <row r="43" spans="1:25">
      <c r="A43" s="91" t="s">
        <v>97</v>
      </c>
      <c r="B43" s="12">
        <v>91.197473697798571</v>
      </c>
      <c r="C43" s="12">
        <v>180.19007141186344</v>
      </c>
      <c r="D43" s="12">
        <v>78.897641850235843</v>
      </c>
      <c r="V43" s="12"/>
      <c r="W43" s="12"/>
      <c r="X43" s="12"/>
      <c r="Y43" s="12"/>
    </row>
    <row r="44" spans="1:25">
      <c r="A44" s="91" t="s">
        <v>96</v>
      </c>
      <c r="B44" s="12">
        <v>94.285454521891211</v>
      </c>
      <c r="C44" s="12">
        <v>186.82330977149846</v>
      </c>
      <c r="D44" s="12">
        <v>81.925358316075176</v>
      </c>
      <c r="V44" s="12"/>
      <c r="W44" s="12"/>
      <c r="X44" s="12"/>
      <c r="Y44" s="12"/>
    </row>
    <row r="45" spans="1:25">
      <c r="A45" s="91" t="s">
        <v>95</v>
      </c>
      <c r="B45" s="12">
        <v>96.807491639763668</v>
      </c>
      <c r="C45" s="12">
        <v>191.96867829074122</v>
      </c>
      <c r="D45" s="12">
        <v>85.809517478053024</v>
      </c>
      <c r="V45" s="12"/>
      <c r="W45" s="12"/>
      <c r="X45" s="12"/>
      <c r="Y45" s="12"/>
    </row>
    <row r="46" spans="1:25">
      <c r="A46" s="91" t="s">
        <v>94</v>
      </c>
      <c r="B46" s="12">
        <v>99.035754288117332</v>
      </c>
      <c r="C46" s="12">
        <v>196.66750676808417</v>
      </c>
      <c r="D46" s="12">
        <v>88.232037357521165</v>
      </c>
      <c r="V46" s="12"/>
      <c r="W46" s="12"/>
      <c r="X46" s="12"/>
      <c r="Y46" s="12"/>
    </row>
    <row r="47" spans="1:25">
      <c r="A47" s="91" t="s">
        <v>93</v>
      </c>
      <c r="B47" s="12">
        <v>100.84978662317467</v>
      </c>
      <c r="C47" s="12">
        <v>200.74028066072046</v>
      </c>
      <c r="D47" s="12">
        <v>90.874981853356047</v>
      </c>
      <c r="V47" s="12"/>
      <c r="W47" s="12"/>
      <c r="X47" s="12"/>
      <c r="Y47" s="12"/>
    </row>
    <row r="48" spans="1:25">
      <c r="A48" s="91" t="s">
        <v>92</v>
      </c>
      <c r="B48" s="12">
        <v>102.66247792845897</v>
      </c>
      <c r="C48" s="12">
        <v>203.9179504649255</v>
      </c>
      <c r="D48" s="12">
        <v>93.019872904106961</v>
      </c>
      <c r="V48" s="12"/>
      <c r="W48" s="12"/>
      <c r="X48" s="12"/>
      <c r="Y48" s="12"/>
    </row>
    <row r="49" spans="1:25">
      <c r="A49" s="91" t="s">
        <v>91</v>
      </c>
      <c r="B49" s="12">
        <v>104.05686421989795</v>
      </c>
      <c r="C49" s="12">
        <v>206.09194012705601</v>
      </c>
      <c r="D49" s="12">
        <v>94.643176798633135</v>
      </c>
      <c r="V49" s="12"/>
      <c r="W49" s="12"/>
      <c r="X49" s="12"/>
      <c r="Y49" s="12"/>
    </row>
    <row r="50" spans="1:25">
      <c r="A50" s="91" t="s">
        <v>90</v>
      </c>
      <c r="B50" s="12">
        <v>104.66385352773115</v>
      </c>
      <c r="C50" s="12">
        <v>206.43215236703065</v>
      </c>
      <c r="D50" s="12">
        <v>95.028771109178507</v>
      </c>
      <c r="V50" s="12"/>
      <c r="W50" s="12"/>
      <c r="X50" s="12"/>
      <c r="Y50" s="12"/>
    </row>
    <row r="51" spans="1:25">
      <c r="A51" s="91">
        <v>2010</v>
      </c>
      <c r="B51" s="12">
        <v>107.14673401449011</v>
      </c>
      <c r="C51" s="12">
        <v>207.94967669556016</v>
      </c>
      <c r="D51" s="12">
        <v>96.678449755516951</v>
      </c>
      <c r="V51" s="12"/>
      <c r="W51" s="12"/>
      <c r="X51" s="12"/>
      <c r="Y51" s="12"/>
    </row>
    <row r="52" spans="1:25">
      <c r="A52" s="91" t="s">
        <v>89</v>
      </c>
      <c r="B52" s="12">
        <v>108.26251385700256</v>
      </c>
      <c r="C52" s="12">
        <v>208.56791919753434</v>
      </c>
      <c r="D52" s="12">
        <v>97.191332241339538</v>
      </c>
      <c r="V52" s="12"/>
      <c r="W52" s="12"/>
      <c r="X52" s="12"/>
      <c r="Y52" s="12"/>
    </row>
    <row r="53" spans="1:25">
      <c r="A53" s="91" t="s">
        <v>88</v>
      </c>
      <c r="B53" s="12">
        <v>109.52363893068444</v>
      </c>
      <c r="C53" s="12">
        <v>209.29259713500235</v>
      </c>
      <c r="D53" s="12">
        <v>97.662594072008901</v>
      </c>
      <c r="V53" s="12"/>
      <c r="W53" s="12"/>
      <c r="X53" s="12"/>
      <c r="Y53" s="12"/>
    </row>
    <row r="54" spans="1:25">
      <c r="A54" s="91" t="s">
        <v>87</v>
      </c>
      <c r="B54" s="12">
        <v>110.29033348611375</v>
      </c>
      <c r="C54" s="12">
        <v>209.21997919413653</v>
      </c>
      <c r="D54" s="12">
        <v>96.867226146470301</v>
      </c>
      <c r="V54" s="12"/>
      <c r="W54" s="12"/>
      <c r="X54" s="12"/>
      <c r="Y54" s="12"/>
    </row>
    <row r="55" spans="1:25">
      <c r="A55" s="91" t="s">
        <v>86</v>
      </c>
      <c r="B55" s="12">
        <v>110.97323317575702</v>
      </c>
      <c r="C55" s="12">
        <v>209.52486125459569</v>
      </c>
      <c r="D55" s="12">
        <v>97.02517685774707</v>
      </c>
      <c r="V55" s="12"/>
      <c r="W55" s="12"/>
      <c r="X55" s="12"/>
      <c r="Y55" s="12"/>
    </row>
    <row r="56" spans="1:25">
      <c r="A56" s="91" t="s">
        <v>85</v>
      </c>
      <c r="B56" s="12">
        <v>111.74813929716842</v>
      </c>
      <c r="C56" s="12">
        <v>210.00673902889704</v>
      </c>
      <c r="D56" s="12">
        <v>95.779615750104256</v>
      </c>
      <c r="V56" s="12"/>
      <c r="W56" s="12"/>
      <c r="X56" s="12"/>
      <c r="Y56" s="12"/>
    </row>
    <row r="57" spans="1:25">
      <c r="A57" s="91" t="s">
        <v>84</v>
      </c>
      <c r="B57" s="12">
        <v>112.08726794913231</v>
      </c>
      <c r="C57" s="12">
        <v>208.09173736789845</v>
      </c>
      <c r="D57" s="12">
        <v>95.922161199227148</v>
      </c>
      <c r="V57" s="12"/>
      <c r="W57" s="12"/>
      <c r="X57" s="12"/>
      <c r="Y57" s="12"/>
    </row>
    <row r="58" spans="1:25">
      <c r="A58" s="91" t="s">
        <v>83</v>
      </c>
      <c r="B58" s="12">
        <v>111.78232446776623</v>
      </c>
      <c r="C58" s="12">
        <v>204.92200941826368</v>
      </c>
      <c r="D58" s="12">
        <v>95.068743285423466</v>
      </c>
      <c r="V58" s="12"/>
      <c r="W58" s="12"/>
      <c r="X58" s="12"/>
      <c r="Y58" s="12"/>
    </row>
    <row r="59" spans="1:25">
      <c r="A59" s="91" t="s">
        <v>82</v>
      </c>
      <c r="B59" s="12">
        <v>111.22597353418878</v>
      </c>
      <c r="C59" s="12">
        <v>202.0886515306656</v>
      </c>
      <c r="D59" s="12">
        <v>94.979940094451649</v>
      </c>
      <c r="V59" s="12"/>
      <c r="W59" s="12"/>
      <c r="X59" s="12"/>
      <c r="Y59" s="12"/>
    </row>
    <row r="60" spans="1:25">
      <c r="A60" s="91" t="s">
        <v>81</v>
      </c>
      <c r="B60" s="12">
        <v>110.60755124949063</v>
      </c>
      <c r="C60" s="12">
        <v>198.94281217956024</v>
      </c>
      <c r="D60" s="12">
        <v>94.257024651026029</v>
      </c>
      <c r="V60" s="12"/>
      <c r="W60" s="12"/>
      <c r="X60" s="12"/>
      <c r="Y60" s="12"/>
    </row>
    <row r="61" spans="1:25">
      <c r="A61" s="92" t="s">
        <v>80</v>
      </c>
      <c r="B61" s="12">
        <v>110.14384384476591</v>
      </c>
      <c r="C61" s="12">
        <v>196.39445901073316</v>
      </c>
      <c r="D61" s="12">
        <v>93.541313508154431</v>
      </c>
      <c r="V61" s="12"/>
      <c r="W61" s="12"/>
      <c r="X61" s="12"/>
      <c r="Y61" s="12"/>
    </row>
    <row r="62" spans="1:25">
      <c r="A62" s="92" t="s">
        <v>79</v>
      </c>
      <c r="B62" s="12">
        <v>109.24061676194077</v>
      </c>
      <c r="C62" s="12">
        <v>192.46514296296942</v>
      </c>
      <c r="D62" s="12">
        <v>92.31106684366992</v>
      </c>
      <c r="V62" s="12"/>
      <c r="W62" s="12"/>
      <c r="X62" s="12"/>
      <c r="Y62" s="12"/>
    </row>
    <row r="63" spans="1:25">
      <c r="A63" s="93">
        <v>2011</v>
      </c>
      <c r="B63" s="12">
        <v>107.94780781651558</v>
      </c>
      <c r="C63" s="12">
        <v>187.28733829393465</v>
      </c>
      <c r="D63" s="12">
        <v>90.54900740000393</v>
      </c>
      <c r="V63" s="12"/>
      <c r="W63" s="12"/>
      <c r="X63" s="12"/>
      <c r="Y63" s="12"/>
    </row>
    <row r="64" spans="1:25">
      <c r="A64" s="92" t="s">
        <v>78</v>
      </c>
      <c r="B64" s="12">
        <v>107.44192389755113</v>
      </c>
      <c r="C64" s="12">
        <v>184.61825570117418</v>
      </c>
      <c r="D64" s="12">
        <v>89.437812764844281</v>
      </c>
      <c r="V64" s="12"/>
      <c r="W64" s="12"/>
      <c r="X64" s="12"/>
      <c r="Y64" s="12"/>
    </row>
    <row r="65" spans="1:25">
      <c r="A65" s="92" t="s">
        <v>77</v>
      </c>
      <c r="B65" s="12">
        <v>107.08727718906749</v>
      </c>
      <c r="C65" s="12">
        <v>182.15721205466619</v>
      </c>
      <c r="D65" s="12">
        <v>87.979748011906011</v>
      </c>
      <c r="V65" s="12"/>
      <c r="W65" s="12"/>
      <c r="X65" s="12"/>
      <c r="Y65" s="12"/>
    </row>
    <row r="66" spans="1:25">
      <c r="A66" s="5" t="s">
        <v>76</v>
      </c>
      <c r="B66" s="12">
        <v>106.96444486148678</v>
      </c>
      <c r="C66" s="12">
        <v>180.94671923943864</v>
      </c>
      <c r="D66" s="12">
        <v>87.244761471362949</v>
      </c>
      <c r="V66" s="12"/>
      <c r="W66" s="12"/>
      <c r="X66" s="12"/>
      <c r="Y66" s="12"/>
    </row>
    <row r="67" spans="1:25">
      <c r="A67" s="5" t="s">
        <v>75</v>
      </c>
      <c r="B67" s="12">
        <v>107.30733456984558</v>
      </c>
      <c r="C67" s="12">
        <v>180.01463678697715</v>
      </c>
      <c r="D67" s="12">
        <v>86.48553839562598</v>
      </c>
      <c r="V67" s="12"/>
      <c r="W67" s="12"/>
      <c r="X67" s="12"/>
      <c r="Y67" s="12"/>
    </row>
    <row r="68" spans="1:25">
      <c r="A68" s="5" t="s">
        <v>74</v>
      </c>
      <c r="B68" s="12">
        <v>107.65349194016402</v>
      </c>
      <c r="C68" s="12">
        <v>180.85325223979228</v>
      </c>
      <c r="D68" s="12">
        <v>86.472294748947064</v>
      </c>
      <c r="V68" s="12"/>
      <c r="W68" s="12"/>
      <c r="X68" s="12"/>
      <c r="Y68" s="12"/>
    </row>
    <row r="69" spans="1:25">
      <c r="A69" s="5" t="s">
        <v>73</v>
      </c>
      <c r="B69" s="12">
        <v>107.89541483610095</v>
      </c>
      <c r="C69" s="12">
        <v>180.08544999769893</v>
      </c>
      <c r="D69" s="12">
        <v>86.778270090074713</v>
      </c>
      <c r="V69" s="12"/>
      <c r="W69" s="12"/>
      <c r="X69" s="12"/>
      <c r="Y69" s="12"/>
    </row>
    <row r="70" spans="1:25">
      <c r="A70" s="5" t="s">
        <v>72</v>
      </c>
      <c r="B70" s="12">
        <v>107.97404018041098</v>
      </c>
      <c r="C70" s="12">
        <v>180.32597753971169</v>
      </c>
      <c r="D70" s="12">
        <v>86.29741290117758</v>
      </c>
      <c r="V70" s="12"/>
      <c r="W70" s="12"/>
      <c r="X70" s="12"/>
      <c r="Y70" s="12"/>
    </row>
    <row r="71" spans="1:25">
      <c r="A71" s="5" t="s">
        <v>71</v>
      </c>
      <c r="B71" s="12">
        <v>107.87446933230535</v>
      </c>
      <c r="C71" s="12">
        <v>180.1631415543699</v>
      </c>
      <c r="D71" s="12">
        <v>86.141072463576222</v>
      </c>
      <c r="V71" s="12"/>
      <c r="W71" s="12"/>
      <c r="X71" s="12"/>
      <c r="Y71" s="12"/>
    </row>
    <row r="72" spans="1:25">
      <c r="A72" s="5" t="s">
        <v>70</v>
      </c>
      <c r="B72" s="12">
        <v>107.99672623965419</v>
      </c>
      <c r="C72" s="12">
        <v>180.8862406728866</v>
      </c>
      <c r="D72" s="12">
        <v>86.116902024475692</v>
      </c>
      <c r="V72" s="12"/>
      <c r="W72" s="12"/>
      <c r="X72" s="12"/>
      <c r="Y72" s="12"/>
    </row>
    <row r="73" spans="1:25">
      <c r="A73" s="5" t="s">
        <v>69</v>
      </c>
      <c r="B73" s="12">
        <v>108.72038761648069</v>
      </c>
      <c r="C73" s="12">
        <v>181.76547382387324</v>
      </c>
      <c r="D73" s="12">
        <v>86.48458451311987</v>
      </c>
      <c r="V73" s="12"/>
      <c r="W73" s="12"/>
      <c r="X73" s="12"/>
      <c r="Y73" s="12"/>
    </row>
    <row r="74" spans="1:25">
      <c r="A74" s="5" t="s">
        <v>68</v>
      </c>
      <c r="B74" s="12">
        <v>109.50509176239458</v>
      </c>
      <c r="C74" s="12">
        <v>183.40477653092037</v>
      </c>
      <c r="D74" s="12">
        <v>87.313293155654975</v>
      </c>
      <c r="V74" s="12"/>
      <c r="W74" s="12"/>
      <c r="X74" s="12"/>
      <c r="Y74" s="12"/>
    </row>
    <row r="75" spans="1:25">
      <c r="A75" s="93">
        <v>2012</v>
      </c>
      <c r="B75" s="12">
        <v>110.31423460833045</v>
      </c>
      <c r="C75" s="12">
        <v>185.58781909232172</v>
      </c>
      <c r="D75" s="12">
        <v>88.043530341483489</v>
      </c>
      <c r="V75" s="12"/>
      <c r="W75" s="12"/>
      <c r="X75" s="12"/>
      <c r="Y75" s="12"/>
    </row>
    <row r="76" spans="1:25">
      <c r="A76" s="94" t="s">
        <v>67</v>
      </c>
      <c r="B76" s="12">
        <v>111.26589673481794</v>
      </c>
      <c r="C76" s="12">
        <v>186.79143329056052</v>
      </c>
      <c r="D76" s="12">
        <v>88.130887726994288</v>
      </c>
      <c r="V76" s="12"/>
      <c r="W76" s="12"/>
      <c r="X76" s="12"/>
      <c r="Y76" s="12"/>
    </row>
    <row r="77" spans="1:25">
      <c r="A77" s="94" t="s">
        <v>66</v>
      </c>
      <c r="B77" s="12">
        <v>111.65727871815025</v>
      </c>
      <c r="C77" s="12">
        <v>186.65550912597007</v>
      </c>
      <c r="D77" s="12">
        <v>88.153033700566198</v>
      </c>
      <c r="V77" s="12"/>
      <c r="W77" s="12"/>
      <c r="X77" s="12"/>
      <c r="Y77" s="12"/>
    </row>
    <row r="78" spans="1:25">
      <c r="A78" s="94" t="s">
        <v>65</v>
      </c>
      <c r="B78" s="12">
        <v>112.38399440020689</v>
      </c>
      <c r="C78" s="12">
        <v>188.31189331934303</v>
      </c>
      <c r="D78" s="12">
        <v>88.599413757827378</v>
      </c>
      <c r="V78" s="12"/>
      <c r="W78" s="12"/>
      <c r="X78" s="12"/>
      <c r="Y78" s="12"/>
    </row>
    <row r="79" spans="1:25">
      <c r="A79" s="94" t="s">
        <v>64</v>
      </c>
      <c r="B79" s="12">
        <v>112.89437816811355</v>
      </c>
      <c r="C79" s="12">
        <v>187.99177472064039</v>
      </c>
      <c r="D79" s="12">
        <v>88.707714388459578</v>
      </c>
      <c r="V79" s="12"/>
      <c r="W79" s="12"/>
      <c r="X79" s="12"/>
      <c r="Y79" s="12"/>
    </row>
    <row r="80" spans="1:25">
      <c r="A80" s="94" t="s">
        <v>63</v>
      </c>
      <c r="B80" s="12">
        <v>113.48889374224052</v>
      </c>
      <c r="C80" s="12">
        <v>188.84685517469302</v>
      </c>
      <c r="D80" s="12">
        <v>89.003981817818001</v>
      </c>
      <c r="V80" s="12"/>
      <c r="W80" s="12"/>
      <c r="X80" s="12"/>
      <c r="Y80" s="12"/>
    </row>
    <row r="81" spans="1:25">
      <c r="A81" s="94" t="s">
        <v>62</v>
      </c>
      <c r="B81" s="12">
        <v>112.86411873736846</v>
      </c>
      <c r="C81" s="12">
        <v>186.86666276807233</v>
      </c>
      <c r="D81" s="12">
        <v>88.916916527614731</v>
      </c>
      <c r="V81" s="12"/>
      <c r="W81" s="12"/>
      <c r="X81" s="12"/>
      <c r="Y81" s="12"/>
    </row>
    <row r="82" spans="1:25">
      <c r="A82" s="94" t="s">
        <v>61</v>
      </c>
      <c r="B82" s="12">
        <v>113.28795998872332</v>
      </c>
      <c r="C82" s="12">
        <v>190.39551663129978</v>
      </c>
      <c r="D82" s="12">
        <v>89.788657705802166</v>
      </c>
      <c r="V82" s="12"/>
      <c r="W82" s="12"/>
      <c r="X82" s="12"/>
      <c r="Y82" s="12"/>
    </row>
    <row r="83" spans="1:25">
      <c r="A83" s="94" t="s">
        <v>60</v>
      </c>
      <c r="B83" s="12">
        <v>114.02671413587947</v>
      </c>
      <c r="C83" s="12">
        <v>191.95049396937759</v>
      </c>
      <c r="D83" s="12">
        <v>90.549100545090582</v>
      </c>
      <c r="V83" s="12"/>
      <c r="W83" s="12"/>
      <c r="X83" s="12"/>
      <c r="Y83" s="12"/>
    </row>
    <row r="84" spans="1:25">
      <c r="A84" s="94" t="s">
        <v>59</v>
      </c>
      <c r="B84" s="12">
        <v>115.15859916120048</v>
      </c>
      <c r="C84" s="12">
        <v>193.86866732118312</v>
      </c>
      <c r="D84" s="12">
        <v>91.41560320001139</v>
      </c>
      <c r="V84" s="12"/>
      <c r="W84" s="12"/>
      <c r="X84" s="12"/>
      <c r="Y84" s="12"/>
    </row>
    <row r="85" spans="1:25">
      <c r="A85" s="94" t="s">
        <v>58</v>
      </c>
      <c r="B85" s="12">
        <v>115.37096385787034</v>
      </c>
      <c r="C85" s="12">
        <v>193.78205395872124</v>
      </c>
      <c r="D85" s="12">
        <v>91.797111861087487</v>
      </c>
      <c r="V85" s="12"/>
      <c r="W85" s="12"/>
      <c r="X85" s="12"/>
      <c r="Y85" s="12"/>
    </row>
    <row r="86" spans="1:25">
      <c r="A86" s="94" t="s">
        <v>57</v>
      </c>
      <c r="B86" s="12">
        <v>115.42636301082004</v>
      </c>
      <c r="C86" s="12">
        <v>193.76016848276407</v>
      </c>
      <c r="D86" s="12">
        <v>91.849869196033609</v>
      </c>
      <c r="V86" s="12"/>
      <c r="W86" s="12"/>
      <c r="X86" s="12"/>
      <c r="Y86" s="12"/>
    </row>
    <row r="87" spans="1:25">
      <c r="A87" s="94" t="s">
        <v>56</v>
      </c>
      <c r="B87" s="12">
        <v>115.88497065436361</v>
      </c>
      <c r="C87" s="12">
        <v>193.14942474842891</v>
      </c>
      <c r="D87" s="12">
        <v>92.386919059703473</v>
      </c>
      <c r="V87" s="12"/>
      <c r="W87" s="12"/>
      <c r="X87" s="12"/>
      <c r="Y87" s="12"/>
    </row>
    <row r="88" spans="1:25">
      <c r="A88" s="94" t="s">
        <v>55</v>
      </c>
      <c r="B88" s="12">
        <v>116.41828129315222</v>
      </c>
      <c r="C88" s="12">
        <v>193.2881953497901</v>
      </c>
      <c r="D88" s="12">
        <v>92.896458269323347</v>
      </c>
      <c r="V88" s="12"/>
      <c r="W88" s="12"/>
      <c r="X88" s="12"/>
      <c r="Y88" s="12"/>
    </row>
    <row r="89" spans="1:25">
      <c r="A89" s="94" t="s">
        <v>54</v>
      </c>
      <c r="B89" s="12">
        <v>117.2769923946999</v>
      </c>
      <c r="C89" s="12">
        <v>194.68971762606364</v>
      </c>
      <c r="D89" s="12">
        <v>94.018797180780481</v>
      </c>
      <c r="V89" s="12"/>
      <c r="W89" s="12"/>
      <c r="X89" s="12"/>
      <c r="Y89" s="12"/>
    </row>
    <row r="90" spans="1:25">
      <c r="A90" s="94" t="s">
        <v>53</v>
      </c>
      <c r="B90" s="12">
        <v>117.94226992946345</v>
      </c>
      <c r="C90" s="12">
        <v>193.83345592921606</v>
      </c>
      <c r="D90" s="12">
        <v>94.417143412223695</v>
      </c>
      <c r="V90" s="12"/>
      <c r="W90" s="12"/>
      <c r="X90" s="12"/>
      <c r="Y90" s="12"/>
    </row>
    <row r="91" spans="1:25">
      <c r="A91" s="94" t="s">
        <v>52</v>
      </c>
      <c r="B91" s="12">
        <v>117.98581481800387</v>
      </c>
      <c r="C91" s="12">
        <v>191.4597828494858</v>
      </c>
      <c r="D91" s="12">
        <v>94.217041723203721</v>
      </c>
      <c r="V91" s="12"/>
      <c r="W91" s="12"/>
      <c r="X91" s="12"/>
      <c r="Y91" s="12"/>
    </row>
    <row r="92" spans="1:25">
      <c r="A92" s="94" t="s">
        <v>51</v>
      </c>
      <c r="B92" s="12">
        <v>118.76200204536671</v>
      </c>
      <c r="C92" s="12">
        <v>192.61547870965319</v>
      </c>
      <c r="D92" s="12">
        <v>95.33336074242122</v>
      </c>
      <c r="V92" s="12"/>
      <c r="W92" s="12"/>
      <c r="X92" s="12"/>
      <c r="Y92" s="12"/>
    </row>
    <row r="93" spans="1:25">
      <c r="A93" s="94" t="s">
        <v>50</v>
      </c>
      <c r="B93" s="12">
        <v>119.02809343451746</v>
      </c>
      <c r="C93" s="12">
        <v>191.31872294430906</v>
      </c>
      <c r="D93" s="12">
        <v>95.973236685675246</v>
      </c>
      <c r="V93" s="12"/>
      <c r="W93" s="12"/>
      <c r="X93" s="12"/>
      <c r="Y93" s="12"/>
    </row>
    <row r="94" spans="1:25">
      <c r="A94" s="94" t="s">
        <v>49</v>
      </c>
      <c r="B94" s="12">
        <v>118.77863101888917</v>
      </c>
      <c r="C94" s="12">
        <v>191.23900985006441</v>
      </c>
      <c r="D94" s="12">
        <v>96.34360760828352</v>
      </c>
      <c r="V94" s="12"/>
      <c r="W94" s="12"/>
      <c r="X94" s="12"/>
      <c r="Y94" s="12"/>
    </row>
    <row r="95" spans="1:25">
      <c r="A95" s="94" t="s">
        <v>48</v>
      </c>
      <c r="B95" s="12">
        <v>118.42590255882207</v>
      </c>
      <c r="C95" s="12">
        <v>189.99603699088976</v>
      </c>
      <c r="D95" s="12">
        <v>96.485008530395092</v>
      </c>
      <c r="V95" s="12"/>
      <c r="W95" s="12"/>
      <c r="X95" s="12"/>
      <c r="Y95" s="12"/>
    </row>
    <row r="96" spans="1:25">
      <c r="A96" s="94" t="s">
        <v>47</v>
      </c>
      <c r="B96" s="12">
        <v>117.64231698958451</v>
      </c>
      <c r="C96" s="12">
        <v>188.07959758517327</v>
      </c>
      <c r="D96" s="12">
        <v>96.035679259193017</v>
      </c>
      <c r="V96" s="12"/>
      <c r="W96" s="12"/>
      <c r="X96" s="12"/>
      <c r="Y96" s="12"/>
    </row>
    <row r="97" spans="1:25">
      <c r="A97" s="94" t="s">
        <v>46</v>
      </c>
      <c r="B97" s="12">
        <v>116.88592772006419</v>
      </c>
      <c r="C97" s="12">
        <v>186.47898954880375</v>
      </c>
      <c r="D97" s="12">
        <v>95.784829707653586</v>
      </c>
      <c r="V97" s="12"/>
      <c r="W97" s="12"/>
      <c r="X97" s="12"/>
      <c r="Y97" s="12"/>
    </row>
    <row r="98" spans="1:25">
      <c r="A98" s="94" t="s">
        <v>45</v>
      </c>
      <c r="B98" s="12">
        <v>116.25462064604058</v>
      </c>
      <c r="C98" s="12">
        <v>186.22193862353166</v>
      </c>
      <c r="D98" s="12">
        <v>95.486279677441502</v>
      </c>
      <c r="V98" s="12"/>
      <c r="W98" s="12"/>
      <c r="X98" s="12"/>
      <c r="Y98" s="12"/>
    </row>
    <row r="99" spans="1:25">
      <c r="A99" s="94" t="s">
        <v>44</v>
      </c>
      <c r="B99" s="12">
        <v>115.35241499028372</v>
      </c>
      <c r="C99" s="12">
        <v>181.90086829702284</v>
      </c>
      <c r="D99" s="12">
        <v>94.727817612929073</v>
      </c>
      <c r="V99" s="12"/>
      <c r="W99" s="12"/>
      <c r="X99" s="12"/>
      <c r="Y99" s="12"/>
    </row>
    <row r="100" spans="1:25">
      <c r="A100" s="94" t="s">
        <v>43</v>
      </c>
      <c r="B100" s="12">
        <v>114.51175681022762</v>
      </c>
      <c r="C100" s="12">
        <v>179.91861450788002</v>
      </c>
      <c r="D100" s="12">
        <v>94.073476217636383</v>
      </c>
      <c r="V100" s="12"/>
      <c r="W100" s="12"/>
      <c r="X100" s="12"/>
      <c r="Y100" s="12"/>
    </row>
    <row r="101" spans="1:25">
      <c r="A101" s="94" t="s">
        <v>42</v>
      </c>
      <c r="B101" s="12">
        <v>114.05126753061771</v>
      </c>
      <c r="C101" s="12">
        <v>177.81202230496001</v>
      </c>
      <c r="D101" s="12">
        <v>93.489174999321932</v>
      </c>
      <c r="V101" s="12"/>
      <c r="W101" s="12"/>
      <c r="X101" s="12"/>
      <c r="Y101" s="12"/>
    </row>
    <row r="102" spans="1:25">
      <c r="A102" s="94" t="s">
        <v>41</v>
      </c>
      <c r="B102" s="12">
        <v>113.46172389795136</v>
      </c>
      <c r="C102" s="12">
        <v>175.69187370722747</v>
      </c>
      <c r="D102" s="12">
        <v>93.412587418167789</v>
      </c>
      <c r="V102" s="12"/>
      <c r="W102" s="12"/>
      <c r="X102" s="12"/>
      <c r="Y102" s="12"/>
    </row>
    <row r="103" spans="1:25">
      <c r="A103" s="94" t="s">
        <v>40</v>
      </c>
      <c r="B103" s="12">
        <v>113.43139846567267</v>
      </c>
      <c r="C103" s="12">
        <v>173.8558396775787</v>
      </c>
      <c r="D103" s="12">
        <v>93.413036220431721</v>
      </c>
      <c r="V103" s="12"/>
      <c r="W103" s="12"/>
      <c r="X103" s="12"/>
      <c r="Y103" s="12"/>
    </row>
    <row r="104" spans="1:25">
      <c r="A104" s="94" t="s">
        <v>39</v>
      </c>
      <c r="B104" s="12">
        <v>113.15514788132141</v>
      </c>
      <c r="C104" s="12">
        <v>172.2800712407907</v>
      </c>
      <c r="D104" s="12">
        <v>93.053982054675103</v>
      </c>
      <c r="V104" s="12"/>
      <c r="W104" s="12"/>
      <c r="X104" s="12"/>
      <c r="Y104" s="12"/>
    </row>
    <row r="105" spans="1:25">
      <c r="A105" s="94" t="s">
        <v>38</v>
      </c>
      <c r="B105" s="12">
        <v>112.62252461269391</v>
      </c>
      <c r="C105" s="12">
        <v>169.293868991479</v>
      </c>
      <c r="D105" s="12">
        <v>92.503296673341268</v>
      </c>
      <c r="V105" s="12"/>
      <c r="W105" s="12"/>
      <c r="X105" s="12"/>
      <c r="Y105" s="12"/>
    </row>
    <row r="106" spans="1:25">
      <c r="A106" s="94" t="s">
        <v>37</v>
      </c>
      <c r="B106" s="12">
        <v>112.57781984367503</v>
      </c>
      <c r="C106" s="12">
        <v>169.83064649278401</v>
      </c>
      <c r="D106" s="12">
        <v>92.307418362570928</v>
      </c>
      <c r="V106" s="12"/>
      <c r="W106" s="12"/>
      <c r="X106" s="12"/>
      <c r="Y106" s="12"/>
    </row>
    <row r="107" spans="1:25">
      <c r="A107" s="94" t="s">
        <v>36</v>
      </c>
      <c r="B107" s="12">
        <v>112.3957556038373</v>
      </c>
      <c r="C107" s="12">
        <v>168.78086457641103</v>
      </c>
      <c r="D107" s="12">
        <v>92.145080909960384</v>
      </c>
      <c r="V107" s="12"/>
      <c r="W107" s="12"/>
      <c r="X107" s="12"/>
      <c r="Y107" s="12"/>
    </row>
    <row r="108" spans="1:25">
      <c r="A108" s="94" t="s">
        <v>35</v>
      </c>
      <c r="B108" s="12">
        <v>112.55640150404354</v>
      </c>
      <c r="C108" s="12">
        <v>167.41570104125731</v>
      </c>
      <c r="D108" s="12">
        <v>92.196067308373571</v>
      </c>
      <c r="V108" s="12"/>
      <c r="W108" s="12"/>
      <c r="X108" s="12"/>
      <c r="Y108" s="12"/>
    </row>
    <row r="109" spans="1:25">
      <c r="A109" s="94" t="s">
        <v>34</v>
      </c>
      <c r="B109" s="12">
        <v>112.71459623773441</v>
      </c>
      <c r="C109" s="12">
        <v>166.44514580528744</v>
      </c>
      <c r="D109" s="12">
        <v>92.378667705476204</v>
      </c>
      <c r="V109" s="12"/>
      <c r="W109" s="12"/>
      <c r="X109" s="12"/>
      <c r="Y109" s="12"/>
    </row>
    <row r="110" spans="1:25">
      <c r="A110" s="94" t="s">
        <v>33</v>
      </c>
      <c r="B110" s="12">
        <v>113.15509284616253</v>
      </c>
      <c r="C110" s="12">
        <v>167.49580451501387</v>
      </c>
      <c r="D110" s="12">
        <v>92.708973166954891</v>
      </c>
      <c r="V110" s="12"/>
      <c r="W110" s="12"/>
      <c r="X110" s="12"/>
      <c r="Y110" s="12"/>
    </row>
    <row r="111" spans="1:25">
      <c r="A111" s="95">
        <v>2015</v>
      </c>
      <c r="B111" s="12">
        <v>113.45045328243043</v>
      </c>
      <c r="C111" s="12">
        <v>165.49484998315637</v>
      </c>
      <c r="D111" s="12">
        <v>92.757747749218851</v>
      </c>
      <c r="V111" s="12"/>
      <c r="W111" s="12"/>
      <c r="X111" s="12"/>
      <c r="Y111" s="12"/>
    </row>
    <row r="112" spans="1:25">
      <c r="A112" s="96" t="s">
        <v>32</v>
      </c>
      <c r="B112" s="12">
        <v>113.95852465131506</v>
      </c>
      <c r="C112" s="12">
        <v>164.38290907377879</v>
      </c>
      <c r="D112" s="12">
        <v>93.173275313404872</v>
      </c>
      <c r="V112" s="12"/>
      <c r="W112" s="12"/>
      <c r="X112" s="12"/>
      <c r="Y112" s="12"/>
    </row>
    <row r="113" spans="1:25">
      <c r="A113" s="96" t="s">
        <v>31</v>
      </c>
      <c r="B113" s="12">
        <v>114.237624113937</v>
      </c>
      <c r="C113" s="12">
        <v>162.52292005171662</v>
      </c>
      <c r="D113" s="12">
        <v>93.32155049966542</v>
      </c>
      <c r="V113" s="12"/>
      <c r="W113" s="12"/>
      <c r="X113" s="12"/>
      <c r="Y113" s="12"/>
    </row>
    <row r="114" spans="1:25">
      <c r="A114" s="96" t="s">
        <v>30</v>
      </c>
      <c r="B114" s="12">
        <v>115.00985162514792</v>
      </c>
      <c r="C114" s="12">
        <v>161.58734959576319</v>
      </c>
      <c r="D114" s="12">
        <v>93.662286887021637</v>
      </c>
      <c r="V114" s="12"/>
      <c r="W114" s="12"/>
      <c r="X114" s="12"/>
      <c r="Y114" s="12"/>
    </row>
    <row r="115" spans="1:25">
      <c r="A115" s="96" t="s">
        <v>29</v>
      </c>
      <c r="B115" s="12">
        <v>115.87158170401767</v>
      </c>
      <c r="C115" s="12">
        <v>161.25639472603623</v>
      </c>
      <c r="D115" s="12">
        <v>94.129804066289395</v>
      </c>
      <c r="V115" s="12"/>
      <c r="W115" s="12"/>
      <c r="X115" s="12"/>
      <c r="Y115" s="12"/>
    </row>
    <row r="116" spans="1:25">
      <c r="A116" s="96" t="s">
        <v>28</v>
      </c>
      <c r="B116" s="12">
        <v>116.08466719471265</v>
      </c>
      <c r="C116" s="12">
        <v>159.82972969797711</v>
      </c>
      <c r="D116" s="12">
        <v>94.427097483806691</v>
      </c>
      <c r="V116" s="12"/>
      <c r="W116" s="12"/>
      <c r="X116" s="12"/>
      <c r="Y116" s="12"/>
    </row>
    <row r="117" spans="1:25">
      <c r="A117" s="96" t="s">
        <v>27</v>
      </c>
      <c r="B117" s="12">
        <v>116.62406603582598</v>
      </c>
      <c r="C117" s="12">
        <v>159.27035703556103</v>
      </c>
      <c r="D117" s="12">
        <v>94.761792012258795</v>
      </c>
      <c r="V117" s="12"/>
      <c r="W117" s="12"/>
      <c r="X117" s="12"/>
      <c r="Y117" s="12"/>
    </row>
    <row r="118" spans="1:25">
      <c r="A118" s="96" t="s">
        <v>26</v>
      </c>
      <c r="B118" s="12">
        <v>117.20019623737686</v>
      </c>
      <c r="C118" s="12">
        <v>158.80200539996545</v>
      </c>
      <c r="D118" s="12">
        <v>94.524022324989843</v>
      </c>
      <c r="V118" s="12"/>
      <c r="W118" s="12"/>
      <c r="X118" s="12"/>
      <c r="Y118" s="12"/>
    </row>
    <row r="119" spans="1:25">
      <c r="A119" s="96" t="s">
        <v>25</v>
      </c>
      <c r="B119" s="12">
        <v>117.78525775267516</v>
      </c>
      <c r="C119" s="12">
        <v>158.19483879680487</v>
      </c>
      <c r="D119" s="12">
        <v>94.967385175088637</v>
      </c>
      <c r="V119" s="12"/>
      <c r="W119" s="12"/>
      <c r="X119" s="12"/>
      <c r="Y119" s="12"/>
    </row>
    <row r="120" spans="1:25">
      <c r="A120" s="96" t="s">
        <v>24</v>
      </c>
      <c r="B120" s="12">
        <v>118.11682157762651</v>
      </c>
      <c r="C120" s="12">
        <v>157.72240108395715</v>
      </c>
      <c r="D120" s="12">
        <v>95.388279134647433</v>
      </c>
      <c r="V120" s="12"/>
      <c r="W120" s="12"/>
      <c r="X120" s="12"/>
      <c r="Y120" s="12"/>
    </row>
    <row r="121" spans="1:25">
      <c r="A121" s="97" t="s">
        <v>23</v>
      </c>
      <c r="B121" s="12">
        <v>118.44180804919243</v>
      </c>
      <c r="C121" s="12">
        <v>157.01720924192253</v>
      </c>
      <c r="D121" s="12">
        <v>95.562614019947645</v>
      </c>
      <c r="V121" s="12"/>
      <c r="W121" s="12"/>
      <c r="X121" s="12"/>
      <c r="Y121" s="12"/>
    </row>
    <row r="122" spans="1:25">
      <c r="A122" s="97" t="s">
        <v>22</v>
      </c>
      <c r="B122" s="12">
        <v>118.81173285696096</v>
      </c>
      <c r="C122" s="12">
        <v>156.26408422389429</v>
      </c>
      <c r="D122" s="12">
        <v>95.442782342750519</v>
      </c>
      <c r="V122" s="12"/>
      <c r="W122" s="12"/>
      <c r="X122" s="12"/>
      <c r="Y122" s="12"/>
    </row>
    <row r="123" spans="1:25">
      <c r="A123" s="98">
        <v>2016</v>
      </c>
      <c r="B123" s="12">
        <v>119.08259417485154</v>
      </c>
      <c r="C123" s="12">
        <v>154.8436688294191</v>
      </c>
      <c r="D123" s="12">
        <v>95.465705761739784</v>
      </c>
      <c r="V123" s="12"/>
      <c r="W123" s="12"/>
      <c r="X123" s="12"/>
      <c r="Y123" s="12"/>
    </row>
    <row r="124" spans="1:25">
      <c r="A124" s="97" t="s">
        <v>21</v>
      </c>
      <c r="B124" s="12">
        <v>119.22156325588931</v>
      </c>
      <c r="C124" s="12">
        <v>153.45815956095888</v>
      </c>
      <c r="D124" s="12">
        <v>95.375257250139313</v>
      </c>
      <c r="V124" s="12"/>
      <c r="W124" s="12"/>
      <c r="X124" s="12"/>
      <c r="Y124" s="12"/>
    </row>
    <row r="125" spans="1:25">
      <c r="A125" s="97" t="s">
        <v>20</v>
      </c>
      <c r="B125" s="12">
        <v>119.32063595508671</v>
      </c>
      <c r="C125" s="12">
        <v>151.83693235535378</v>
      </c>
      <c r="D125" s="12">
        <v>95.201086593155466</v>
      </c>
      <c r="V125" s="12"/>
      <c r="W125" s="12"/>
      <c r="X125" s="12"/>
      <c r="Y125" s="12"/>
    </row>
    <row r="126" spans="1:25">
      <c r="A126" s="97" t="s">
        <v>19</v>
      </c>
      <c r="B126" s="12">
        <v>119.54894998293722</v>
      </c>
      <c r="C126" s="12">
        <v>149.83851144198255</v>
      </c>
      <c r="D126" s="12">
        <v>94.821020436496326</v>
      </c>
      <c r="V126" s="12"/>
      <c r="W126" s="12"/>
      <c r="X126" s="12"/>
      <c r="Y126" s="12"/>
    </row>
    <row r="127" spans="1:25">
      <c r="A127" s="97" t="s">
        <v>18</v>
      </c>
      <c r="B127" s="12">
        <v>119.71246079940262</v>
      </c>
      <c r="C127" s="12">
        <v>148.08870590499268</v>
      </c>
      <c r="D127" s="12">
        <v>94.641008043949185</v>
      </c>
      <c r="V127" s="12"/>
      <c r="W127" s="12"/>
      <c r="X127" s="12"/>
      <c r="Y127" s="12"/>
    </row>
    <row r="128" spans="1:25">
      <c r="A128" s="97" t="s">
        <v>17</v>
      </c>
      <c r="B128" s="12">
        <v>119.90463061571747</v>
      </c>
      <c r="C128" s="12">
        <v>145.85544009861107</v>
      </c>
      <c r="D128" s="12">
        <v>94.297942376690088</v>
      </c>
      <c r="V128" s="12"/>
      <c r="W128" s="12"/>
      <c r="X128" s="12"/>
      <c r="Y128" s="12"/>
    </row>
    <row r="129" spans="1:25">
      <c r="A129" s="97" t="s">
        <v>16</v>
      </c>
      <c r="B129" s="12">
        <v>119.86896764545936</v>
      </c>
      <c r="C129" s="12">
        <v>143.72604332228471</v>
      </c>
      <c r="D129" s="12">
        <v>94.377701405917492</v>
      </c>
      <c r="V129" s="12"/>
      <c r="W129" s="12"/>
      <c r="X129" s="12"/>
      <c r="Y129" s="12"/>
    </row>
    <row r="130" spans="1:25">
      <c r="A130" s="97" t="s">
        <v>15</v>
      </c>
      <c r="B130" s="12">
        <v>120.85131647826181</v>
      </c>
      <c r="C130" s="12">
        <v>142.32012464960323</v>
      </c>
      <c r="D130" s="12">
        <v>94.419878735679234</v>
      </c>
      <c r="V130" s="12"/>
      <c r="W130" s="12"/>
      <c r="X130" s="12"/>
      <c r="Y130" s="12"/>
    </row>
    <row r="131" spans="1:25">
      <c r="A131" s="97" t="s">
        <v>14</v>
      </c>
      <c r="B131" s="12">
        <v>121.41729717620316</v>
      </c>
      <c r="C131" s="12">
        <v>142.2851866422848</v>
      </c>
      <c r="D131" s="12">
        <v>95.527110795938597</v>
      </c>
      <c r="V131" s="12"/>
      <c r="W131" s="12"/>
      <c r="X131" s="12"/>
      <c r="Y131" s="12"/>
    </row>
    <row r="132" spans="1:25">
      <c r="A132" s="97" t="s">
        <v>13</v>
      </c>
      <c r="B132" s="12">
        <v>122.34968775671773</v>
      </c>
      <c r="C132" s="12">
        <v>141.86243349908057</v>
      </c>
      <c r="D132" s="12">
        <v>96.464348100995707</v>
      </c>
      <c r="V132" s="12"/>
      <c r="W132" s="12"/>
      <c r="X132" s="12"/>
      <c r="Y132" s="12"/>
    </row>
    <row r="133" spans="1:25">
      <c r="A133" s="97" t="s">
        <v>12</v>
      </c>
      <c r="B133" s="12">
        <v>123.47388547181973</v>
      </c>
      <c r="C133" s="12">
        <v>141.52287074665355</v>
      </c>
      <c r="D133" s="12">
        <v>97.216467343739183</v>
      </c>
      <c r="V133" s="12"/>
      <c r="W133" s="12"/>
      <c r="X133" s="12"/>
      <c r="Y133" s="12"/>
    </row>
    <row r="134" spans="1:25">
      <c r="A134" s="97" t="s">
        <v>11</v>
      </c>
      <c r="B134" s="12">
        <v>124.24945900963142</v>
      </c>
      <c r="C134" s="12">
        <v>141.40964179721814</v>
      </c>
      <c r="D134" s="12">
        <v>97.789092383388095</v>
      </c>
      <c r="V134" s="12"/>
      <c r="W134" s="12"/>
      <c r="X134" s="12"/>
      <c r="Y134" s="12"/>
    </row>
    <row r="135" spans="1:25">
      <c r="A135" s="99">
        <v>2017</v>
      </c>
      <c r="B135" s="12">
        <v>125.17155600568917</v>
      </c>
      <c r="C135" s="12">
        <v>141.27709943569118</v>
      </c>
      <c r="D135" s="12">
        <v>98.16902550264993</v>
      </c>
      <c r="V135" s="12"/>
      <c r="W135" s="12"/>
      <c r="X135" s="12"/>
      <c r="Y135" s="12"/>
    </row>
    <row r="136" spans="1:25">
      <c r="A136" s="100">
        <v>42767</v>
      </c>
      <c r="B136" s="12">
        <v>126.20237736031264</v>
      </c>
      <c r="C136" s="12">
        <v>141.50411158190099</v>
      </c>
      <c r="D136" s="12">
        <v>99.364966239606801</v>
      </c>
      <c r="V136" s="12"/>
      <c r="W136" s="12"/>
      <c r="X136" s="12"/>
      <c r="Y136" s="12"/>
    </row>
    <row r="137" spans="1:25">
      <c r="A137" s="100">
        <v>42795</v>
      </c>
      <c r="B137" s="12">
        <v>126.83184438973693</v>
      </c>
      <c r="C137" s="12">
        <v>140.99695039988976</v>
      </c>
      <c r="D137" s="12">
        <v>99.446215546286012</v>
      </c>
      <c r="V137" s="12"/>
      <c r="W137" s="12"/>
      <c r="X137" s="12"/>
      <c r="Y137" s="12"/>
    </row>
    <row r="138" spans="1:25">
      <c r="A138" s="100">
        <v>42826</v>
      </c>
      <c r="B138" s="12">
        <v>127.22117605488326</v>
      </c>
      <c r="C138" s="12">
        <v>140.91171084284292</v>
      </c>
      <c r="D138" s="12">
        <v>99.530874338679183</v>
      </c>
      <c r="V138" s="12"/>
      <c r="W138" s="12"/>
      <c r="X138" s="12"/>
      <c r="Y138" s="12"/>
    </row>
    <row r="139" spans="1:25">
      <c r="A139" s="100">
        <v>42856</v>
      </c>
      <c r="B139" s="12">
        <v>127.20775802435536</v>
      </c>
      <c r="C139" s="12">
        <v>139.66864683904879</v>
      </c>
      <c r="D139" s="12">
        <v>99.19747109526925</v>
      </c>
      <c r="V139" s="12"/>
      <c r="W139" s="12"/>
      <c r="X139" s="12"/>
      <c r="Y139" s="12"/>
    </row>
    <row r="140" spans="1:25">
      <c r="A140" s="100">
        <v>42887</v>
      </c>
      <c r="B140" s="12">
        <v>126.95241981847333</v>
      </c>
      <c r="C140" s="12">
        <v>137.43350251526263</v>
      </c>
      <c r="D140" s="12">
        <v>98.486289523232415</v>
      </c>
      <c r="V140" s="12"/>
      <c r="W140" s="12"/>
      <c r="X140" s="12"/>
      <c r="Y140" s="12"/>
    </row>
    <row r="141" spans="1:25">
      <c r="A141" s="100">
        <v>42917</v>
      </c>
      <c r="B141" s="12">
        <v>126.7782033922209</v>
      </c>
      <c r="C141" s="12">
        <v>137.01484237502299</v>
      </c>
      <c r="D141" s="12">
        <v>98.253828352011723</v>
      </c>
      <c r="V141" s="12"/>
      <c r="W141" s="12"/>
      <c r="X141" s="12"/>
      <c r="Y141" s="12"/>
    </row>
    <row r="142" spans="1:25">
      <c r="A142" s="100">
        <v>42948</v>
      </c>
      <c r="B142" s="12">
        <v>126.85903131092196</v>
      </c>
      <c r="C142" s="12">
        <v>134.780947445999</v>
      </c>
      <c r="D142" s="12">
        <v>97.324676109488536</v>
      </c>
      <c r="V142" s="12"/>
      <c r="W142" s="12"/>
      <c r="X142" s="12"/>
      <c r="Y142" s="12"/>
    </row>
    <row r="143" spans="1:25">
      <c r="A143" s="100">
        <v>42979</v>
      </c>
      <c r="B143" s="12">
        <v>126.95323293712386</v>
      </c>
      <c r="C143" s="12">
        <v>135.18369874446495</v>
      </c>
      <c r="D143" s="12">
        <v>97.861143598927427</v>
      </c>
      <c r="V143" s="12"/>
      <c r="W143" s="12"/>
      <c r="X143" s="12"/>
      <c r="Y143" s="12"/>
    </row>
    <row r="144" spans="1:25">
      <c r="A144" s="100">
        <v>43009</v>
      </c>
      <c r="B144" s="12">
        <v>126.93297978123029</v>
      </c>
      <c r="C144" s="12">
        <v>135.33201413889819</v>
      </c>
      <c r="D144" s="12">
        <v>97.915731055004954</v>
      </c>
      <c r="V144" s="12"/>
      <c r="W144" s="12"/>
      <c r="X144" s="12"/>
      <c r="Y144" s="12"/>
    </row>
    <row r="145" spans="1:25">
      <c r="A145" s="100">
        <v>43040</v>
      </c>
      <c r="B145" s="12">
        <v>126.9255128299052</v>
      </c>
      <c r="C145" s="12">
        <v>134.96443092150355</v>
      </c>
      <c r="D145" s="12">
        <v>98.120983848591834</v>
      </c>
      <c r="V145" s="12"/>
      <c r="W145" s="12"/>
      <c r="X145" s="12"/>
      <c r="Y145" s="12"/>
    </row>
    <row r="146" spans="1:25">
      <c r="A146" s="100">
        <v>43070</v>
      </c>
      <c r="B146" s="12">
        <v>126.56797528075961</v>
      </c>
      <c r="C146" s="12">
        <v>134.52723130054329</v>
      </c>
      <c r="D146" s="12">
        <v>98.115542366245649</v>
      </c>
      <c r="V146" s="12"/>
      <c r="W146" s="12"/>
      <c r="X146" s="12"/>
      <c r="Y146" s="12"/>
    </row>
    <row r="147" spans="1:25" ht="14.5">
      <c r="A147" s="99">
        <v>2018</v>
      </c>
      <c r="B147" s="12">
        <v>126.17008455739769</v>
      </c>
      <c r="C147" s="12">
        <v>134.5037652796822</v>
      </c>
      <c r="D147" s="12">
        <v>98.305097058391539</v>
      </c>
      <c r="E147" s="8"/>
      <c r="V147" s="12"/>
      <c r="W147" s="12"/>
      <c r="X147" s="12"/>
      <c r="Y147" s="12"/>
    </row>
    <row r="148" spans="1:25" ht="14.5">
      <c r="A148" s="100">
        <v>43132</v>
      </c>
      <c r="B148" s="12">
        <v>125.69654725251391</v>
      </c>
      <c r="C148" s="12">
        <v>133.96006503118363</v>
      </c>
      <c r="D148" s="12">
        <v>98.043159450602886</v>
      </c>
      <c r="E148" s="8"/>
      <c r="V148" s="12"/>
      <c r="W148" s="12"/>
      <c r="X148" s="12"/>
      <c r="Y148" s="12"/>
    </row>
    <row r="149" spans="1:25" ht="14.5">
      <c r="A149" s="100">
        <v>43160</v>
      </c>
      <c r="B149" s="12">
        <v>125.26260506601344</v>
      </c>
      <c r="C149" s="12">
        <v>132.89394049658068</v>
      </c>
      <c r="D149" s="12">
        <v>97.539490962074055</v>
      </c>
      <c r="E149" s="8"/>
      <c r="V149" s="12"/>
      <c r="W149" s="12"/>
      <c r="X149" s="12"/>
      <c r="Y149" s="12"/>
    </row>
    <row r="150" spans="1:25" ht="14.5">
      <c r="A150" s="100">
        <v>43191</v>
      </c>
      <c r="B150" s="12">
        <v>124.92731937646055</v>
      </c>
      <c r="C150" s="12">
        <v>131.38615011764173</v>
      </c>
      <c r="D150" s="12">
        <v>96.854876932732708</v>
      </c>
      <c r="E150" s="8"/>
      <c r="V150" s="12"/>
      <c r="W150" s="12"/>
      <c r="X150" s="12"/>
      <c r="Y150" s="12"/>
    </row>
    <row r="151" spans="1:25" ht="14.5">
      <c r="A151" s="100">
        <v>43221</v>
      </c>
      <c r="B151" s="12">
        <v>123.99719240307213</v>
      </c>
      <c r="C151" s="12">
        <v>129.02883025391617</v>
      </c>
      <c r="D151" s="12">
        <v>95.931105058704432</v>
      </c>
      <c r="E151" s="8"/>
      <c r="V151" s="12"/>
      <c r="W151" s="12"/>
      <c r="X151" s="12"/>
      <c r="Y151" s="12"/>
    </row>
    <row r="152" spans="1:25" ht="14.5">
      <c r="A152" s="100">
        <v>43252</v>
      </c>
      <c r="B152" s="12">
        <v>122.91010426976538</v>
      </c>
      <c r="C152" s="12">
        <v>127.05079193143031</v>
      </c>
      <c r="D152" s="12">
        <v>94.993671210879697</v>
      </c>
      <c r="E152" s="8"/>
      <c r="V152" s="12"/>
      <c r="W152" s="12"/>
      <c r="X152" s="12"/>
      <c r="Y152" s="12"/>
    </row>
    <row r="153" spans="1:25" ht="14.5">
      <c r="A153" s="100">
        <v>43282</v>
      </c>
      <c r="B153" s="115">
        <v>122.18101206709059</v>
      </c>
      <c r="C153" s="115">
        <v>125.71809232326716</v>
      </c>
      <c r="D153" s="115">
        <v>94.215349453873756</v>
      </c>
      <c r="E153" s="8"/>
      <c r="V153" s="12"/>
      <c r="W153" s="12"/>
      <c r="X153" s="12"/>
      <c r="Y153" s="12"/>
    </row>
    <row r="154" spans="1:25" ht="14.5">
      <c r="A154" s="100">
        <v>43313</v>
      </c>
      <c r="B154" s="115">
        <v>122.23346674105538</v>
      </c>
      <c r="C154" s="115">
        <v>125.04270258852091</v>
      </c>
      <c r="D154" s="115">
        <v>94.107047397541407</v>
      </c>
      <c r="E154" s="8"/>
      <c r="V154" s="12"/>
      <c r="W154" s="12"/>
      <c r="X154" s="12"/>
      <c r="Y154" s="12"/>
    </row>
    <row r="155" spans="1:25" ht="14.5">
      <c r="A155" s="100">
        <v>43344</v>
      </c>
      <c r="B155" s="115">
        <v>122.35095946592564</v>
      </c>
      <c r="C155" s="115">
        <v>125.56632569137024</v>
      </c>
      <c r="D155" s="115">
        <v>94.523703993816994</v>
      </c>
      <c r="E155" s="8"/>
      <c r="V155" s="12"/>
      <c r="W155" s="12"/>
      <c r="X155" s="12"/>
      <c r="Y155" s="12"/>
    </row>
    <row r="156" spans="1:25" ht="14.5">
      <c r="A156" s="100">
        <v>43374</v>
      </c>
      <c r="B156" s="115">
        <v>121.98134208039528</v>
      </c>
      <c r="C156" s="115">
        <v>124.85785572007755</v>
      </c>
      <c r="D156" s="115">
        <v>94.132617193206798</v>
      </c>
      <c r="E156" s="8"/>
      <c r="V156" s="12"/>
      <c r="W156" s="12"/>
      <c r="X156" s="12"/>
      <c r="Y156" s="12"/>
    </row>
    <row r="157" spans="1:25">
      <c r="A157" s="100">
        <v>43405</v>
      </c>
      <c r="B157" s="115">
        <v>121.0834184339796</v>
      </c>
      <c r="C157" s="115">
        <v>124.55480241545635</v>
      </c>
      <c r="D157" s="115">
        <v>93.938063171362714</v>
      </c>
      <c r="V157" s="12"/>
      <c r="W157" s="12"/>
      <c r="X157" s="12"/>
      <c r="Y157" s="12"/>
    </row>
    <row r="158" spans="1:25">
      <c r="A158" s="100">
        <v>43435</v>
      </c>
      <c r="B158" s="115">
        <v>120.99945898612131</v>
      </c>
      <c r="C158" s="115">
        <v>124.99749699031105</v>
      </c>
      <c r="D158" s="115">
        <v>94.23164863256352</v>
      </c>
      <c r="V158" s="12"/>
      <c r="W158" s="12"/>
      <c r="X158" s="12"/>
      <c r="Y158" s="12"/>
    </row>
    <row r="159" spans="1:25">
      <c r="A159" s="99">
        <v>2019</v>
      </c>
      <c r="B159" s="115">
        <v>121.43237915436096</v>
      </c>
      <c r="C159" s="115">
        <v>125.5300646415036</v>
      </c>
      <c r="D159" s="115">
        <v>94.691770753863295</v>
      </c>
      <c r="V159" s="12"/>
      <c r="W159" s="12"/>
      <c r="X159" s="12"/>
      <c r="Y159" s="12"/>
    </row>
    <row r="160" spans="1:25">
      <c r="A160" s="100">
        <v>43497</v>
      </c>
      <c r="B160" s="115">
        <v>121.66897135257182</v>
      </c>
      <c r="C160" s="115">
        <v>125.67340834515674</v>
      </c>
      <c r="D160" s="115">
        <v>95.134068793365515</v>
      </c>
      <c r="V160" s="12"/>
      <c r="W160" s="12"/>
      <c r="X160" s="12"/>
      <c r="Y160" s="12"/>
    </row>
    <row r="161" spans="1:25">
      <c r="A161" s="100">
        <v>43525</v>
      </c>
      <c r="B161" s="115">
        <v>121.88372543810821</v>
      </c>
      <c r="C161" s="115">
        <v>125.54112467633202</v>
      </c>
      <c r="D161" s="115">
        <v>95.364863302402725</v>
      </c>
      <c r="V161" s="12"/>
      <c r="W161" s="12"/>
      <c r="X161" s="12"/>
      <c r="Y161" s="12"/>
    </row>
    <row r="162" spans="1:25">
      <c r="A162" s="100">
        <v>43556</v>
      </c>
      <c r="B162" s="115">
        <v>121.4945945974976</v>
      </c>
      <c r="C162" s="115">
        <v>124.04327445867538</v>
      </c>
      <c r="D162" s="115">
        <v>94.80982131650029</v>
      </c>
      <c r="V162" s="12"/>
      <c r="W162" s="12"/>
      <c r="X162" s="12"/>
      <c r="Y162" s="12"/>
    </row>
    <row r="163" spans="1:25">
      <c r="A163" s="100">
        <v>43586</v>
      </c>
      <c r="B163" s="115">
        <v>121.49091259135321</v>
      </c>
      <c r="C163" s="115">
        <v>124.05135670882615</v>
      </c>
      <c r="D163" s="115">
        <v>94.73138063367746</v>
      </c>
      <c r="V163" s="12"/>
      <c r="W163" s="12"/>
      <c r="X163" s="12"/>
      <c r="Y163" s="12"/>
    </row>
    <row r="164" spans="1:25">
      <c r="A164" s="100">
        <v>43617</v>
      </c>
      <c r="B164" s="115">
        <v>122.54702418009047</v>
      </c>
      <c r="C164" s="115">
        <v>124.49384348235503</v>
      </c>
      <c r="D164" s="115">
        <v>94.914923003184526</v>
      </c>
      <c r="V164" s="12"/>
      <c r="W164" s="12"/>
      <c r="X164" s="12"/>
      <c r="Y164" s="12"/>
    </row>
    <row r="165" spans="1:25">
      <c r="A165" s="100">
        <v>43647</v>
      </c>
      <c r="B165" s="115">
        <v>123.23135913144249</v>
      </c>
      <c r="C165" s="115">
        <v>125.42157425548078</v>
      </c>
      <c r="D165" s="115">
        <v>95.378188475320286</v>
      </c>
      <c r="V165" s="12"/>
      <c r="W165" s="12"/>
      <c r="X165" s="12"/>
      <c r="Y165" s="12"/>
    </row>
    <row r="166" spans="1:25">
      <c r="A166" s="100">
        <v>43678</v>
      </c>
      <c r="B166" s="115">
        <v>123.92844975005697</v>
      </c>
      <c r="C166" s="115">
        <v>126.88028433316117</v>
      </c>
      <c r="D166" s="115">
        <v>96.404453890819127</v>
      </c>
      <c r="V166" s="12"/>
      <c r="W166" s="12"/>
      <c r="X166" s="12"/>
      <c r="Y166" s="12"/>
    </row>
    <row r="167" spans="1:25">
      <c r="A167" s="100">
        <v>43709</v>
      </c>
      <c r="B167" s="115">
        <v>125.14807957884848</v>
      </c>
      <c r="C167" s="115">
        <v>129.70113035672085</v>
      </c>
      <c r="D167" s="115">
        <v>98.0056749902256</v>
      </c>
      <c r="V167" s="12"/>
      <c r="W167" s="12"/>
      <c r="X167" s="12"/>
      <c r="Y167" s="12"/>
    </row>
    <row r="168" spans="1:25">
      <c r="A168" s="100">
        <v>43739</v>
      </c>
      <c r="B168" s="115">
        <v>126.99739185887299</v>
      </c>
      <c r="C168" s="115">
        <v>132.65562920544798</v>
      </c>
      <c r="D168" s="115">
        <v>99.622982761451496</v>
      </c>
      <c r="V168" s="12"/>
      <c r="W168" s="12"/>
      <c r="X168" s="12"/>
      <c r="Y168" s="12"/>
    </row>
    <row r="169" spans="1:25">
      <c r="A169" s="100">
        <v>43770</v>
      </c>
      <c r="B169" s="115">
        <v>128.87329357804356</v>
      </c>
      <c r="C169" s="115">
        <v>135.84934386968638</v>
      </c>
      <c r="D169" s="115">
        <v>101.23642357128479</v>
      </c>
      <c r="V169" s="12"/>
      <c r="W169" s="12"/>
      <c r="X169" s="12"/>
      <c r="Y169" s="12"/>
    </row>
    <row r="170" spans="1:25">
      <c r="A170" s="100">
        <v>43800</v>
      </c>
      <c r="B170" s="115">
        <v>130.08423338900215</v>
      </c>
      <c r="C170" s="115">
        <v>138.08706025180652</v>
      </c>
      <c r="D170" s="115">
        <v>102.59063858549008</v>
      </c>
      <c r="V170" s="12"/>
      <c r="W170" s="12"/>
      <c r="X170" s="12"/>
      <c r="Y170" s="12"/>
    </row>
    <row r="171" spans="1:25">
      <c r="A171" s="99">
        <v>2020</v>
      </c>
      <c r="B171" s="115">
        <v>130.69554626407452</v>
      </c>
      <c r="C171" s="115">
        <v>139.3407216823696</v>
      </c>
      <c r="D171" s="115">
        <v>103.05648368814448</v>
      </c>
      <c r="V171" s="12"/>
      <c r="W171" s="12"/>
      <c r="X171" s="12"/>
      <c r="Y171" s="12"/>
    </row>
    <row r="172" spans="1:25">
      <c r="A172" s="100">
        <v>43862</v>
      </c>
      <c r="B172" s="115">
        <v>130.07754214671868</v>
      </c>
      <c r="C172" s="115">
        <v>138.42026481093853</v>
      </c>
      <c r="D172" s="115">
        <v>102.86104498519543</v>
      </c>
      <c r="V172" s="12"/>
      <c r="W172" s="12"/>
      <c r="X172" s="12"/>
      <c r="Y172" s="12"/>
    </row>
    <row r="173" spans="1:25">
      <c r="A173" s="100">
        <v>43891</v>
      </c>
      <c r="B173" s="115">
        <v>131.48491571013574</v>
      </c>
      <c r="C173" s="115">
        <v>146.81136312755231</v>
      </c>
      <c r="D173" s="115">
        <v>109.04480683710746</v>
      </c>
      <c r="V173" s="12"/>
      <c r="W173" s="12"/>
      <c r="X173" s="12"/>
      <c r="Y173" s="12"/>
    </row>
    <row r="174" spans="1:25">
      <c r="A174" s="100">
        <v>43922</v>
      </c>
      <c r="B174" s="115">
        <v>138.66045668452963</v>
      </c>
      <c r="C174" s="115">
        <v>163.89352649931564</v>
      </c>
      <c r="D174" s="115">
        <v>119.90143002615966</v>
      </c>
      <c r="V174" s="12"/>
      <c r="W174" s="12"/>
      <c r="X174" s="12"/>
      <c r="Y174" s="12"/>
    </row>
    <row r="175" spans="1:25">
      <c r="A175" s="100">
        <v>43952</v>
      </c>
      <c r="B175" s="115">
        <v>144.41968869590934</v>
      </c>
      <c r="C175" s="115">
        <v>177.03827230970651</v>
      </c>
      <c r="D175" s="115">
        <v>128.73552748391356</v>
      </c>
      <c r="V175" s="12"/>
      <c r="W175" s="12"/>
      <c r="X175" s="12"/>
      <c r="Y175" s="12"/>
    </row>
    <row r="176" spans="1:25">
      <c r="A176" s="100">
        <v>43983</v>
      </c>
      <c r="B176" s="115">
        <v>148.63739652266437</v>
      </c>
      <c r="C176" s="115">
        <v>187.67762126596656</v>
      </c>
      <c r="D176" s="115">
        <v>134.76546905764286</v>
      </c>
      <c r="V176" s="12"/>
      <c r="W176" s="12"/>
      <c r="X176" s="12"/>
      <c r="Y176" s="12"/>
    </row>
    <row r="177" spans="1:25">
      <c r="A177" s="100">
        <v>44013</v>
      </c>
      <c r="B177" s="115">
        <v>150.09580768842324</v>
      </c>
      <c r="C177" s="115">
        <v>188.2218220364372</v>
      </c>
      <c r="D177" s="115">
        <v>135.78181745308638</v>
      </c>
      <c r="V177" s="12"/>
      <c r="W177" s="12"/>
      <c r="X177" s="12"/>
      <c r="Y177" s="12"/>
    </row>
    <row r="178" spans="1:25">
      <c r="A178" s="100">
        <v>44044</v>
      </c>
      <c r="B178" s="115">
        <v>148.89231674236942</v>
      </c>
      <c r="C178" s="115">
        <v>186.12395616693303</v>
      </c>
      <c r="D178" s="115">
        <v>135.29330985360502</v>
      </c>
      <c r="V178" s="12"/>
      <c r="W178" s="12"/>
      <c r="X178" s="12"/>
      <c r="Y178" s="12"/>
    </row>
    <row r="179" spans="1:25">
      <c r="A179" s="100">
        <v>44075</v>
      </c>
      <c r="B179" s="115">
        <v>147.97993691129315</v>
      </c>
      <c r="C179" s="115">
        <v>182.27883543642801</v>
      </c>
      <c r="D179" s="115">
        <v>134.00117735403589</v>
      </c>
      <c r="V179" s="12"/>
      <c r="W179" s="12"/>
      <c r="X179" s="12"/>
      <c r="Y179" s="12"/>
    </row>
    <row r="180" spans="1:25">
      <c r="A180" s="100">
        <v>44105</v>
      </c>
      <c r="B180" s="115">
        <v>146.70723851974392</v>
      </c>
      <c r="C180" s="115">
        <v>179.37448102197942</v>
      </c>
      <c r="D180" s="115">
        <v>132.87972341445408</v>
      </c>
      <c r="V180" s="12"/>
      <c r="W180" s="12"/>
      <c r="X180" s="12"/>
      <c r="Y180" s="12"/>
    </row>
    <row r="181" spans="1:25">
      <c r="A181" s="100">
        <v>44136</v>
      </c>
      <c r="B181" s="115">
        <v>145.78835861419111</v>
      </c>
      <c r="C181" s="115">
        <v>177.78365359976735</v>
      </c>
      <c r="D181" s="115">
        <v>131.88948795595005</v>
      </c>
      <c r="V181" s="12"/>
      <c r="W181" s="12"/>
      <c r="X181" s="12"/>
      <c r="Y181" s="12"/>
    </row>
    <row r="182" spans="1:25">
      <c r="A182" s="100">
        <v>44166</v>
      </c>
      <c r="B182" s="115">
        <v>145.92182288476309</v>
      </c>
      <c r="C182" s="115">
        <v>177.18167044549639</v>
      </c>
      <c r="D182" s="115">
        <v>130.9509417218207</v>
      </c>
      <c r="V182" s="12"/>
      <c r="W182" s="12"/>
      <c r="X182" s="12"/>
      <c r="Y182" s="12"/>
    </row>
    <row r="183" spans="1:25">
      <c r="A183" s="99">
        <v>2021</v>
      </c>
      <c r="B183" s="115">
        <v>145.99231095568777</v>
      </c>
      <c r="C183" s="115">
        <v>176.18280887865208</v>
      </c>
      <c r="D183" s="115">
        <v>130.0134904884014</v>
      </c>
      <c r="V183" s="12"/>
      <c r="W183" s="12"/>
      <c r="X183" s="12"/>
      <c r="Y183" s="12"/>
    </row>
    <row r="184" spans="1:25">
      <c r="A184" s="100">
        <v>44228</v>
      </c>
      <c r="B184" s="115">
        <v>145.17862599841146</v>
      </c>
      <c r="C184" s="115">
        <v>173.73647984228336</v>
      </c>
      <c r="D184" s="115">
        <v>128.08669678349787</v>
      </c>
      <c r="V184" s="12"/>
      <c r="W184" s="12"/>
      <c r="X184" s="12"/>
      <c r="Y184" s="12"/>
    </row>
    <row r="185" spans="1:25">
      <c r="A185" s="100">
        <v>44256</v>
      </c>
      <c r="B185" s="115">
        <v>143.96069742022127</v>
      </c>
      <c r="C185" s="115">
        <v>169.7330775565911</v>
      </c>
      <c r="D185" s="115">
        <v>124.54104540032789</v>
      </c>
      <c r="V185" s="12"/>
      <c r="W185" s="12"/>
      <c r="X185" s="12"/>
      <c r="Y185" s="12"/>
    </row>
    <row r="186" spans="1:25">
      <c r="A186" s="100">
        <v>44287</v>
      </c>
      <c r="B186" s="115">
        <v>142.70079645047298</v>
      </c>
      <c r="C186" s="115">
        <v>165.32916567646933</v>
      </c>
      <c r="D186" s="115">
        <v>120.89065828848064</v>
      </c>
      <c r="V186" s="12"/>
      <c r="W186" s="12"/>
      <c r="X186" s="12"/>
      <c r="Y186" s="12"/>
    </row>
    <row r="187" spans="1:25">
      <c r="A187" s="100">
        <v>44317</v>
      </c>
      <c r="B187" s="115">
        <v>141.32364503036078</v>
      </c>
      <c r="C187" s="115">
        <v>162.19508243309423</v>
      </c>
      <c r="D187" s="115">
        <v>118.04702684365137</v>
      </c>
      <c r="V187" s="12"/>
      <c r="W187" s="12"/>
      <c r="X187" s="12"/>
      <c r="Y187" s="12"/>
    </row>
    <row r="188" spans="1:25">
      <c r="A188" s="100">
        <v>44348</v>
      </c>
      <c r="B188" s="115">
        <v>139.27218998577996</v>
      </c>
      <c r="C188" s="115">
        <v>158.35984932426575</v>
      </c>
      <c r="D188" s="115">
        <v>114.6622124798992</v>
      </c>
      <c r="V188" s="12"/>
      <c r="W188" s="12"/>
      <c r="X188" s="12"/>
      <c r="Y188" s="12"/>
    </row>
    <row r="189" spans="1:25">
      <c r="A189" s="100">
        <v>44378</v>
      </c>
      <c r="B189" s="115">
        <v>138.0027557752787</v>
      </c>
      <c r="C189" s="115">
        <v>154.74165555199448</v>
      </c>
      <c r="D189" s="115">
        <v>112.2893954744451</v>
      </c>
      <c r="V189" s="12"/>
      <c r="W189" s="12"/>
      <c r="X189" s="12"/>
      <c r="Y189" s="12"/>
    </row>
    <row r="190" spans="1:25">
      <c r="A190" s="100">
        <v>44409</v>
      </c>
      <c r="B190" s="115">
        <v>135.36903476188505</v>
      </c>
      <c r="C190" s="115">
        <v>151.19211100431971</v>
      </c>
      <c r="D190" s="115">
        <v>110.06919317823548</v>
      </c>
      <c r="V190" s="12"/>
      <c r="W190" s="12"/>
      <c r="X190" s="12"/>
      <c r="Y190" s="12"/>
    </row>
    <row r="191" spans="1:25">
      <c r="A191" s="100">
        <v>44440</v>
      </c>
      <c r="B191" s="115">
        <v>133.27547980629814</v>
      </c>
      <c r="C191" s="115">
        <v>147.84093633957318</v>
      </c>
      <c r="D191" s="115">
        <v>107.75380963614528</v>
      </c>
      <c r="V191" s="12"/>
      <c r="W191" s="12"/>
      <c r="X191" s="12"/>
      <c r="Y191" s="12"/>
    </row>
    <row r="192" spans="1:25">
      <c r="A192" s="100">
        <v>44470</v>
      </c>
      <c r="B192" s="115">
        <v>131.35656962352633</v>
      </c>
      <c r="C192" s="115">
        <v>144.13299992678074</v>
      </c>
      <c r="D192" s="115">
        <v>105.25666268052626</v>
      </c>
      <c r="V192" s="12"/>
      <c r="W192" s="12"/>
      <c r="X192" s="12"/>
      <c r="Y192" s="12"/>
    </row>
    <row r="193" spans="1:25">
      <c r="A193" s="100">
        <v>44501</v>
      </c>
      <c r="B193" s="115">
        <v>129.4747043143941</v>
      </c>
      <c r="C193" s="115">
        <v>140.72948999837627</v>
      </c>
      <c r="D193" s="115">
        <v>103.47350163373795</v>
      </c>
      <c r="V193" s="12"/>
      <c r="W193" s="12"/>
      <c r="X193" s="12"/>
      <c r="Y193" s="12"/>
    </row>
    <row r="194" spans="1:25">
      <c r="A194" s="100">
        <v>44531</v>
      </c>
      <c r="B194" s="115">
        <v>128.00358217146828</v>
      </c>
      <c r="C194" s="115">
        <v>137.86359618507825</v>
      </c>
      <c r="D194" s="115">
        <v>101.94286923780211</v>
      </c>
      <c r="V194" s="12"/>
      <c r="W194" s="12"/>
      <c r="X194" s="12"/>
      <c r="Y194" s="12"/>
    </row>
    <row r="195" spans="1:25">
      <c r="A195" s="99">
        <v>2022</v>
      </c>
      <c r="B195" s="115">
        <v>126.73942965100836</v>
      </c>
      <c r="C195" s="115">
        <v>134.99595353776857</v>
      </c>
      <c r="D195" s="115">
        <v>100.0389108020634</v>
      </c>
      <c r="V195" s="12"/>
      <c r="W195" s="12"/>
      <c r="X195" s="12"/>
      <c r="Y195" s="12"/>
    </row>
    <row r="196" spans="1:25">
      <c r="A196" s="100">
        <v>44593</v>
      </c>
      <c r="B196" s="115">
        <v>125.33943362506794</v>
      </c>
      <c r="C196" s="115">
        <v>132.25735813081965</v>
      </c>
      <c r="D196" s="115">
        <v>98.315123183050943</v>
      </c>
      <c r="V196" s="12"/>
      <c r="W196" s="12"/>
      <c r="X196" s="12"/>
      <c r="Y196" s="12"/>
    </row>
    <row r="197" spans="1:25">
      <c r="A197" s="100">
        <v>44621</v>
      </c>
      <c r="B197" s="115">
        <v>124.69030266439097</v>
      </c>
      <c r="C197" s="115">
        <v>129.98383542230351</v>
      </c>
      <c r="D197" s="115">
        <v>96.798258052817857</v>
      </c>
      <c r="V197" s="12"/>
      <c r="W197" s="12"/>
      <c r="X197" s="12"/>
      <c r="Y197" s="12"/>
    </row>
    <row r="198" spans="1:25">
      <c r="A198" s="100">
        <v>44652</v>
      </c>
      <c r="B198" s="115">
        <v>123.75377400290765</v>
      </c>
      <c r="C198" s="115">
        <v>127.8676378385093</v>
      </c>
      <c r="D198" s="115">
        <v>95.601486621429601</v>
      </c>
      <c r="V198" s="12"/>
      <c r="W198" s="12"/>
      <c r="X198" s="12"/>
      <c r="Y198" s="12"/>
    </row>
    <row r="199" spans="1:25">
      <c r="A199" s="100">
        <v>44682</v>
      </c>
      <c r="B199" s="115">
        <v>122.44288251214105</v>
      </c>
      <c r="C199" s="115">
        <v>125.53755473668714</v>
      </c>
      <c r="D199" s="115">
        <v>94.695768802535753</v>
      </c>
      <c r="V199" s="12"/>
      <c r="W199" s="12"/>
      <c r="X199" s="12"/>
      <c r="Y199" s="12"/>
    </row>
    <row r="200" spans="1:25">
      <c r="A200" s="100">
        <v>44713</v>
      </c>
      <c r="B200" s="115">
        <v>121.72730504516353</v>
      </c>
      <c r="C200" s="115">
        <v>123.74205799126501</v>
      </c>
      <c r="D200" s="115">
        <v>94.300376720854018</v>
      </c>
      <c r="V200" s="12"/>
      <c r="W200" s="12"/>
      <c r="X200" s="12"/>
      <c r="Y200" s="12"/>
    </row>
    <row r="201" spans="1:25">
      <c r="A201" s="100">
        <v>44743</v>
      </c>
      <c r="B201" s="115">
        <v>121.39443035501048</v>
      </c>
      <c r="C201" s="115">
        <v>122.68052616582432</v>
      </c>
      <c r="D201" s="115">
        <v>94.201664780353667</v>
      </c>
      <c r="V201" s="12"/>
      <c r="W201" s="12"/>
      <c r="X201" s="12"/>
      <c r="Y201" s="12"/>
    </row>
    <row r="202" spans="1:25">
      <c r="A202" s="100">
        <v>44774</v>
      </c>
      <c r="B202" s="115">
        <v>120.21635792815634</v>
      </c>
      <c r="C202" s="115">
        <v>121.47777615302439</v>
      </c>
      <c r="D202" s="115">
        <v>93.317331213681982</v>
      </c>
      <c r="V202" s="12"/>
      <c r="W202" s="12"/>
      <c r="X202" s="12"/>
      <c r="Y202" s="12"/>
    </row>
    <row r="203" spans="1:25">
      <c r="A203" s="100">
        <v>44805</v>
      </c>
      <c r="B203" s="115">
        <v>119.57732615467438</v>
      </c>
      <c r="C203" s="115">
        <v>121.53681106238578</v>
      </c>
      <c r="D203" s="115">
        <v>93.62841329991673</v>
      </c>
      <c r="V203" s="12"/>
      <c r="W203" s="12"/>
      <c r="X203" s="12"/>
      <c r="Y203" s="12"/>
    </row>
    <row r="204" spans="1:25">
      <c r="A204" s="100">
        <v>44835</v>
      </c>
      <c r="B204" s="115">
        <v>119.40983439993272</v>
      </c>
      <c r="C204" s="115">
        <v>121.96644505536143</v>
      </c>
      <c r="D204" s="115">
        <v>94.332941740957537</v>
      </c>
      <c r="V204" s="12"/>
      <c r="W204" s="12"/>
      <c r="X204" s="12"/>
      <c r="Y204" s="12"/>
    </row>
    <row r="205" spans="1:25">
      <c r="A205" s="100">
        <v>44866</v>
      </c>
      <c r="B205" s="115">
        <v>118.70411159675453</v>
      </c>
      <c r="C205" s="115">
        <v>121.04126762937467</v>
      </c>
      <c r="D205" s="115">
        <v>94.05203470511195</v>
      </c>
      <c r="V205" s="12"/>
      <c r="W205" s="12"/>
      <c r="X205" s="12"/>
      <c r="Y205" s="12"/>
    </row>
    <row r="206" spans="1:25">
      <c r="A206" s="100">
        <v>44896</v>
      </c>
      <c r="B206" s="115">
        <v>118.14321741988773</v>
      </c>
      <c r="C206" s="115">
        <v>120.05218781937862</v>
      </c>
      <c r="D206" s="115">
        <v>94.109596241016405</v>
      </c>
      <c r="V206" s="12"/>
      <c r="W206" s="12"/>
      <c r="X206" s="12"/>
      <c r="Y206" s="12"/>
    </row>
    <row r="207" spans="1:25">
      <c r="A207" s="99">
        <v>2023</v>
      </c>
      <c r="B207" s="115">
        <v>117.56028146502402</v>
      </c>
      <c r="C207" s="115">
        <v>119.89895872527255</v>
      </c>
      <c r="D207" s="115">
        <v>94.769808451478838</v>
      </c>
      <c r="V207" s="12"/>
      <c r="W207" s="12"/>
      <c r="X207" s="12"/>
      <c r="Y207" s="12"/>
    </row>
    <row r="208" spans="1:25">
      <c r="A208" s="100">
        <v>44958</v>
      </c>
      <c r="B208" s="115">
        <v>117.15487908782384</v>
      </c>
      <c r="C208" s="115">
        <v>119.64846479344314</v>
      </c>
      <c r="D208" s="115">
        <v>95.264158382752925</v>
      </c>
      <c r="V208" s="12"/>
      <c r="W208" s="12"/>
      <c r="X208" s="12"/>
      <c r="Y208" s="12"/>
    </row>
    <row r="209" spans="1:25">
      <c r="A209" s="100">
        <v>44986</v>
      </c>
      <c r="B209" s="115">
        <v>116.42000953751962</v>
      </c>
      <c r="C209" s="115">
        <v>119.11213295511544</v>
      </c>
      <c r="D209" s="115">
        <v>95.601400137519931</v>
      </c>
      <c r="V209" s="12"/>
      <c r="W209" s="12"/>
      <c r="X209" s="12"/>
      <c r="Y209" s="12"/>
    </row>
    <row r="210" spans="1:25">
      <c r="A210" s="100">
        <v>45017</v>
      </c>
      <c r="B210" s="115">
        <v>115.96968608150479</v>
      </c>
      <c r="C210" s="115">
        <v>118.78920059178944</v>
      </c>
      <c r="D210" s="115">
        <v>95.728394358395562</v>
      </c>
      <c r="V210" s="12"/>
      <c r="W210" s="12"/>
      <c r="X210" s="12"/>
      <c r="Y210" s="12"/>
    </row>
    <row r="211" spans="1:25">
      <c r="A211" s="100">
        <v>45047</v>
      </c>
      <c r="B211" s="115">
        <v>115.07969872090887</v>
      </c>
      <c r="C211" s="115">
        <v>118.19752522559891</v>
      </c>
      <c r="D211" s="115">
        <v>95.68848855227084</v>
      </c>
      <c r="V211" s="12"/>
      <c r="W211" s="12"/>
      <c r="X211" s="12"/>
      <c r="Y211" s="12"/>
    </row>
    <row r="212" spans="1:25">
      <c r="A212" s="100">
        <v>45078</v>
      </c>
      <c r="B212" s="115">
        <v>114.11323816752487</v>
      </c>
      <c r="C212" s="115">
        <v>117.98186575259957</v>
      </c>
      <c r="D212" s="115">
        <v>96.546877627374585</v>
      </c>
      <c r="V212" s="12"/>
      <c r="W212" s="12"/>
      <c r="X212" s="12"/>
      <c r="Y212" s="12"/>
    </row>
    <row r="213" spans="1:25">
      <c r="A213" s="100">
        <v>45108</v>
      </c>
      <c r="B213" s="115">
        <v>113.85139148009227</v>
      </c>
      <c r="C213" s="115">
        <v>118.64282330625808</v>
      </c>
      <c r="D213" s="115">
        <v>97.44900842868033</v>
      </c>
      <c r="V213" s="12"/>
      <c r="W213" s="12"/>
      <c r="X213" s="12"/>
      <c r="Y213" s="12"/>
    </row>
    <row r="214" spans="1:25">
      <c r="A214" s="100">
        <v>45139</v>
      </c>
      <c r="B214" s="115">
        <v>114.34823585275976</v>
      </c>
      <c r="C214" s="115">
        <v>118.99387920661979</v>
      </c>
      <c r="D214" s="115">
        <v>98.236950576376216</v>
      </c>
      <c r="V214" s="12"/>
      <c r="W214" s="12"/>
      <c r="X214" s="12"/>
      <c r="Y214" s="12"/>
    </row>
    <row r="215" spans="1:25">
      <c r="A215" s="100">
        <v>45170</v>
      </c>
      <c r="B215" s="115">
        <v>114.91035527753675</v>
      </c>
      <c r="C215" s="115">
        <v>120.18349584954403</v>
      </c>
      <c r="D215" s="115">
        <v>99.666975372377891</v>
      </c>
      <c r="V215" s="12"/>
      <c r="W215" s="12"/>
      <c r="X215" s="12"/>
      <c r="Y215" s="12"/>
    </row>
    <row r="216" spans="1:25">
      <c r="A216" s="100">
        <v>45200</v>
      </c>
      <c r="B216" s="115">
        <v>115.1731058568602</v>
      </c>
      <c r="C216" s="115">
        <v>121.57174872599072</v>
      </c>
      <c r="D216" s="115">
        <v>100.66006026733714</v>
      </c>
      <c r="V216" s="12"/>
      <c r="W216" s="12"/>
      <c r="X216" s="12"/>
      <c r="Y216" s="12"/>
    </row>
    <row r="217" spans="1:25">
      <c r="A217" s="100">
        <v>45231</v>
      </c>
      <c r="B217" s="115">
        <v>115.38874530696125</v>
      </c>
      <c r="C217" s="115">
        <v>122.97473867621285</v>
      </c>
      <c r="D217" s="115">
        <v>101.95839003775333</v>
      </c>
      <c r="E217" s="88"/>
    </row>
    <row r="218" spans="1:25">
      <c r="A218" s="100">
        <v>45261</v>
      </c>
      <c r="B218" s="115">
        <v>115.98374201802466</v>
      </c>
      <c r="C218" s="115">
        <v>124.84587636917112</v>
      </c>
      <c r="D218" s="115">
        <v>103.47918405234935</v>
      </c>
      <c r="E218" s="88"/>
    </row>
    <row r="219" spans="1:25">
      <c r="A219" s="99">
        <v>2024</v>
      </c>
      <c r="B219" s="115">
        <v>115.88115491606766</v>
      </c>
      <c r="C219" s="115">
        <v>125.38198208643888</v>
      </c>
      <c r="D219" s="115">
        <v>104.35682819317798</v>
      </c>
      <c r="E219" s="88"/>
    </row>
    <row r="220" spans="1:25">
      <c r="A220" s="100">
        <v>45323</v>
      </c>
      <c r="B220" s="115">
        <v>116.13453482400659</v>
      </c>
      <c r="C220" s="115">
        <v>126.58929141893766</v>
      </c>
      <c r="D220" s="115">
        <v>105.51289823268993</v>
      </c>
      <c r="E220" s="88"/>
    </row>
    <row r="221" spans="1:25">
      <c r="A221" s="100">
        <v>45352</v>
      </c>
      <c r="B221" s="115">
        <v>116.05570235061293</v>
      </c>
      <c r="C221" s="115">
        <v>127.2498815366238</v>
      </c>
      <c r="D221" s="115">
        <v>106.45763827653059</v>
      </c>
      <c r="E221" s="88"/>
    </row>
    <row r="222" spans="1:25">
      <c r="A222" s="100">
        <v>45383</v>
      </c>
      <c r="B222" s="115">
        <v>115.77303787485641</v>
      </c>
      <c r="C222" s="115">
        <v>127.25697349372892</v>
      </c>
      <c r="D222" s="115">
        <v>106.93655652319781</v>
      </c>
      <c r="E222" s="88"/>
    </row>
    <row r="223" spans="1:25">
      <c r="A223" s="100">
        <v>45413</v>
      </c>
      <c r="B223" s="115">
        <v>116.11218696979957</v>
      </c>
      <c r="C223" s="115">
        <v>128.14603734774704</v>
      </c>
      <c r="D223" s="115">
        <v>108.29459059535948</v>
      </c>
    </row>
    <row r="224" spans="1:25">
      <c r="A224" s="100">
        <v>45444</v>
      </c>
      <c r="B224" s="115">
        <v>116.74082115330323</v>
      </c>
      <c r="C224" s="115">
        <v>129.15619916053862</v>
      </c>
      <c r="D224" s="115">
        <v>109.55677468765023</v>
      </c>
    </row>
    <row r="225" spans="1:4">
      <c r="A225" s="100">
        <v>45474</v>
      </c>
      <c r="B225" s="115">
        <v>116.96035263984757</v>
      </c>
      <c r="C225" s="115">
        <v>129.87838415311927</v>
      </c>
      <c r="D225" s="115">
        <v>110.89183023920725</v>
      </c>
    </row>
    <row r="226" spans="1:4">
      <c r="A226" s="100">
        <v>45505</v>
      </c>
      <c r="B226" s="115">
        <v>117.18783257244348</v>
      </c>
      <c r="C226" s="115">
        <v>131.23990864384103</v>
      </c>
      <c r="D226" s="115">
        <v>112.75390452130915</v>
      </c>
    </row>
    <row r="227" spans="1:4">
      <c r="A227" s="100">
        <v>45536</v>
      </c>
      <c r="B227" s="115">
        <v>117.28618868767421</v>
      </c>
      <c r="C227" s="115">
        <v>131.78399267599858</v>
      </c>
      <c r="D227" s="115">
        <v>113.96881060332032</v>
      </c>
    </row>
    <row r="228" spans="1:4">
      <c r="A228" s="100">
        <v>45566</v>
      </c>
      <c r="B228" s="115">
        <v>117.67254386364662</v>
      </c>
      <c r="C228" s="115">
        <v>132.02288857357837</v>
      </c>
      <c r="D228" s="115">
        <v>115.36593744103423</v>
      </c>
    </row>
    <row r="229" spans="1:4">
      <c r="A229" s="100">
        <v>45597</v>
      </c>
      <c r="B229" s="115">
        <v>117.6382365285571</v>
      </c>
      <c r="C229" s="115">
        <v>132.47874440584846</v>
      </c>
      <c r="D229" s="115">
        <v>116.5972067127355</v>
      </c>
    </row>
    <row r="230" spans="1:4">
      <c r="A230" s="100">
        <v>45627</v>
      </c>
      <c r="B230" s="115">
        <v>118.44080147285118</v>
      </c>
      <c r="C230" s="115">
        <v>133.9636930102233</v>
      </c>
      <c r="D230" s="115">
        <v>117.98400617786577</v>
      </c>
    </row>
    <row r="231" spans="1:4">
      <c r="A231" s="99">
        <v>2025</v>
      </c>
      <c r="B231" s="115">
        <v>117.57838640660255</v>
      </c>
      <c r="C231" s="115">
        <v>132.81534103218937</v>
      </c>
      <c r="D231" s="115">
        <v>118.2182889206122</v>
      </c>
    </row>
    <row r="232" spans="1:4">
      <c r="A232" s="100">
        <v>45689</v>
      </c>
      <c r="B232" s="115">
        <v>116.45549624846042</v>
      </c>
      <c r="C232" s="115">
        <v>132.09371807186216</v>
      </c>
      <c r="D232" s="115">
        <v>118.53320666276906</v>
      </c>
    </row>
    <row r="233" spans="1:4">
      <c r="A233" s="100">
        <v>45717</v>
      </c>
      <c r="B233" s="115">
        <v>115.89741299511235</v>
      </c>
      <c r="C233" s="115">
        <v>132.25459279743455</v>
      </c>
      <c r="D233" s="115">
        <v>119.48691675007507</v>
      </c>
    </row>
    <row r="234" spans="1:4">
      <c r="A234" s="100">
        <v>45748</v>
      </c>
      <c r="B234" s="115">
        <v>115.53323905479635</v>
      </c>
      <c r="C234" s="115">
        <v>132.92700858574858</v>
      </c>
      <c r="D234" s="115">
        <v>121.16745769127041</v>
      </c>
    </row>
    <row r="235" spans="1:4">
      <c r="A235" s="100">
        <v>45778</v>
      </c>
      <c r="B235" s="115">
        <v>115.63484913337253</v>
      </c>
      <c r="C235" s="115">
        <v>134.02636777520107</v>
      </c>
      <c r="D235" s="115">
        <v>122.36170779408376</v>
      </c>
    </row>
    <row r="236" spans="1:4">
      <c r="A236" s="100">
        <v>45809</v>
      </c>
      <c r="B236" s="115">
        <v>115.73327882393716</v>
      </c>
      <c r="C236" s="115">
        <v>135.53849387490061</v>
      </c>
      <c r="D236" s="115">
        <v>123.12587303771055</v>
      </c>
    </row>
    <row r="237" spans="1:4">
      <c r="A237" s="100">
        <v>45839</v>
      </c>
      <c r="B237" s="115">
        <v>115.35622841017251</v>
      </c>
      <c r="C237" s="115">
        <v>135.9356870810488</v>
      </c>
      <c r="D237" s="115">
        <v>123.04622110718439</v>
      </c>
    </row>
    <row r="238" spans="1:4">
      <c r="A238" s="100">
        <v>45870</v>
      </c>
      <c r="B238" s="115">
        <v>114.25613931718101</v>
      </c>
      <c r="C238" s="115">
        <v>135.32248233056049</v>
      </c>
      <c r="D238" s="115">
        <v>122.41249967456358</v>
      </c>
    </row>
    <row r="239" spans="1:4">
      <c r="A239" s="100">
        <v>45901</v>
      </c>
      <c r="B239" s="115">
        <v>112.51290301657718</v>
      </c>
      <c r="C239" s="115">
        <v>133.22428924000724</v>
      </c>
      <c r="D239" s="115">
        <v>120.84613591270644</v>
      </c>
    </row>
    <row r="240" spans="1:4">
      <c r="A240" s="100">
        <v>45931</v>
      </c>
      <c r="B240" s="115">
        <v>110.03058028443957</v>
      </c>
      <c r="C240" s="115">
        <v>130.85366522524174</v>
      </c>
      <c r="D240" s="115">
        <v>119.61274981230102</v>
      </c>
    </row>
    <row r="241" spans="1:4">
      <c r="A241" s="100">
        <v>45962</v>
      </c>
      <c r="B241" s="115">
        <v>108.35921562661747</v>
      </c>
      <c r="C241" s="115">
        <v>128.99333655633234</v>
      </c>
      <c r="D241" s="115">
        <v>118.8714538233492</v>
      </c>
    </row>
  </sheetData>
  <pageMargins left="0.7" right="0.7" top="0.75" bottom="0.75" header="0.3" footer="0.3"/>
  <pageSetup paperSize="9" orientation="portrait" r:id="rId1"/>
  <headerFooter>
    <oddHeader>&amp;L&amp;G</oddHeader>
  </headerFooter>
  <drawing r:id="rId2"/>
  <legacyDrawingHF r:id="rId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47A2CF-BF23-468D-A724-CE605DDD580E}">
  <sheetPr>
    <tabColor rgb="FF95C23D"/>
  </sheetPr>
  <dimension ref="A1"/>
  <sheetViews>
    <sheetView topLeftCell="A10" zoomScaleNormal="100" workbookViewId="0">
      <selection activeCell="E15" sqref="E15"/>
    </sheetView>
  </sheetViews>
  <sheetFormatPr defaultColWidth="8.58203125" defaultRowHeight="14"/>
  <cols>
    <col min="1" max="16384" width="8.58203125" style="1"/>
  </cols>
  <sheetData/>
  <pageMargins left="0.7" right="0.7" top="0.75" bottom="0.75" header="0.3" footer="0.3"/>
  <pageSetup paperSize="9" orientation="portrait" r:id="rId1"/>
  <headerFooter>
    <oddHeader>&amp;L&amp;G</oddHeader>
  </headerFooter>
  <legacyDrawingHF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319A27-BF52-4D2B-8C66-8387D560FAC2}">
  <dimension ref="A1:E11"/>
  <sheetViews>
    <sheetView zoomScaleNormal="100" workbookViewId="0">
      <selection activeCell="E1" sqref="E1:E2"/>
    </sheetView>
  </sheetViews>
  <sheetFormatPr defaultColWidth="8.58203125" defaultRowHeight="14"/>
  <cols>
    <col min="1" max="1" width="30.58203125" style="1" customWidth="1"/>
    <col min="2" max="6" width="8.58203125" style="1"/>
    <col min="7" max="7" width="28.08203125" style="1" customWidth="1"/>
    <col min="8" max="16384" width="8.58203125" style="1"/>
  </cols>
  <sheetData>
    <row r="1" spans="1:5" ht="11.5" customHeight="1">
      <c r="A1" s="120"/>
      <c r="B1" s="118" t="s">
        <v>252</v>
      </c>
      <c r="C1" s="118" t="s">
        <v>149</v>
      </c>
      <c r="D1" s="118" t="s">
        <v>200</v>
      </c>
      <c r="E1" s="118" t="s">
        <v>287</v>
      </c>
    </row>
    <row r="2" spans="1:5" ht="14.5" thickBot="1">
      <c r="A2" s="121"/>
      <c r="B2" s="122"/>
      <c r="C2" s="122"/>
      <c r="D2" s="122"/>
      <c r="E2" s="119"/>
    </row>
    <row r="3" spans="1:5" ht="14.5" thickBot="1">
      <c r="A3" s="70" t="s">
        <v>144</v>
      </c>
      <c r="B3" s="71">
        <v>5722</v>
      </c>
      <c r="C3" s="72">
        <v>0.7</v>
      </c>
      <c r="D3" s="73">
        <v>0.4</v>
      </c>
      <c r="E3" s="102">
        <v>0.4</v>
      </c>
    </row>
    <row r="4" spans="1:5" ht="14.5" thickBot="1">
      <c r="A4" s="70" t="s">
        <v>145</v>
      </c>
      <c r="B4" s="71">
        <v>5241</v>
      </c>
      <c r="C4" s="72">
        <v>0.3</v>
      </c>
      <c r="D4" s="73">
        <v>0.8</v>
      </c>
      <c r="E4" s="102">
        <v>0.9</v>
      </c>
    </row>
    <row r="5" spans="1:5" ht="14.5" thickBot="1">
      <c r="A5" s="70" t="s">
        <v>146</v>
      </c>
      <c r="B5" s="73">
        <v>8.4</v>
      </c>
      <c r="C5" s="72">
        <v>8.6999999999999993</v>
      </c>
      <c r="D5" s="73">
        <v>8.4</v>
      </c>
      <c r="E5" s="102">
        <v>7.9</v>
      </c>
    </row>
    <row r="6" spans="1:5" ht="14.5" thickBot="1">
      <c r="A6" s="70" t="s">
        <v>150</v>
      </c>
      <c r="B6" s="73">
        <v>357</v>
      </c>
      <c r="C6" s="72">
        <v>367</v>
      </c>
      <c r="D6" s="73">
        <v>345</v>
      </c>
      <c r="E6" s="102">
        <v>328</v>
      </c>
    </row>
    <row r="8" spans="1:5">
      <c r="A8" s="7" t="s">
        <v>288</v>
      </c>
    </row>
    <row r="9" spans="1:5">
      <c r="A9" s="7" t="s">
        <v>289</v>
      </c>
    </row>
    <row r="10" spans="1:5">
      <c r="A10" s="7" t="s">
        <v>290</v>
      </c>
    </row>
    <row r="11" spans="1:5">
      <c r="A11" s="7" t="s">
        <v>291</v>
      </c>
    </row>
  </sheetData>
  <mergeCells count="5">
    <mergeCell ref="E1:E2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  <headerFooter>
    <oddHeader>&amp;L&amp;G</oddHeader>
  </headerFooter>
  <legacyDrawingHF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D87627-2FB4-41C9-9AD2-AE8B946EDCAF}">
  <dimension ref="A1:C8"/>
  <sheetViews>
    <sheetView zoomScaleNormal="100" workbookViewId="0"/>
  </sheetViews>
  <sheetFormatPr defaultColWidth="9" defaultRowHeight="14"/>
  <cols>
    <col min="1" max="1" width="9.5" style="1" customWidth="1"/>
    <col min="2" max="2" width="29.58203125" style="1" customWidth="1"/>
    <col min="3" max="3" width="27.58203125" style="1" customWidth="1"/>
    <col min="4" max="16384" width="9" style="1"/>
  </cols>
  <sheetData>
    <row r="1" spans="1:3" ht="41.25" customHeight="1" thickBot="1">
      <c r="A1" s="103"/>
      <c r="B1" s="37" t="s">
        <v>296</v>
      </c>
      <c r="C1" s="37" t="s">
        <v>139</v>
      </c>
    </row>
    <row r="2" spans="1:3" ht="16.5" thickTop="1" thickBot="1">
      <c r="A2" s="104">
        <v>2023</v>
      </c>
      <c r="B2" s="105">
        <v>334000</v>
      </c>
      <c r="C2" s="110" t="s">
        <v>147</v>
      </c>
    </row>
    <row r="3" spans="1:3" ht="16" thickBot="1">
      <c r="A3" s="106">
        <v>2024</v>
      </c>
      <c r="B3" s="107">
        <v>357000</v>
      </c>
      <c r="C3" s="111" t="s">
        <v>143</v>
      </c>
    </row>
    <row r="4" spans="1:3" ht="16" thickBot="1">
      <c r="A4" s="108" t="s">
        <v>148</v>
      </c>
      <c r="B4" s="109">
        <v>367000</v>
      </c>
      <c r="C4" s="112" t="s">
        <v>293</v>
      </c>
    </row>
    <row r="5" spans="1:3" ht="16" thickBot="1">
      <c r="A5" s="106" t="s">
        <v>253</v>
      </c>
      <c r="B5" s="107">
        <v>345000</v>
      </c>
      <c r="C5" s="111" t="s">
        <v>294</v>
      </c>
    </row>
    <row r="6" spans="1:3" ht="16" thickBot="1">
      <c r="A6" s="108" t="s">
        <v>292</v>
      </c>
      <c r="B6" s="109">
        <v>328000</v>
      </c>
      <c r="C6" s="112" t="s">
        <v>295</v>
      </c>
    </row>
    <row r="7" spans="1:3">
      <c r="A7" s="1" t="s">
        <v>298</v>
      </c>
    </row>
    <row r="8" spans="1:3">
      <c r="A8" s="26"/>
    </row>
  </sheetData>
  <pageMargins left="0.7" right="0.7" top="0.75" bottom="0.75" header="0.3" footer="0.3"/>
  <pageSetup paperSize="9" orientation="portrait" r:id="rId1"/>
  <headerFooter>
    <oddHeader>&amp;L&amp;G</oddHeader>
  </headerFooter>
  <legacyDrawingHF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40FCDC-93BB-4AD1-9A19-5F14EF83A800}">
  <dimension ref="A1:C7"/>
  <sheetViews>
    <sheetView zoomScaleNormal="100" workbookViewId="0"/>
  </sheetViews>
  <sheetFormatPr defaultColWidth="9" defaultRowHeight="14"/>
  <cols>
    <col min="1" max="1" width="7.58203125" style="1" customWidth="1"/>
    <col min="2" max="3" width="27.58203125" style="1" customWidth="1"/>
    <col min="4" max="6" width="9" style="1"/>
    <col min="7" max="7" width="9" style="1" customWidth="1"/>
    <col min="8" max="16384" width="9" style="1"/>
  </cols>
  <sheetData>
    <row r="1" spans="1:3" ht="39.5" thickBot="1">
      <c r="A1" s="103"/>
      <c r="B1" s="43" t="s">
        <v>142</v>
      </c>
      <c r="C1" s="43" t="s">
        <v>139</v>
      </c>
    </row>
    <row r="2" spans="1:3" ht="16.5" thickTop="1" thickBot="1">
      <c r="A2" s="104">
        <v>2023</v>
      </c>
      <c r="B2" s="105">
        <v>39000</v>
      </c>
      <c r="C2" s="110" t="s">
        <v>255</v>
      </c>
    </row>
    <row r="3" spans="1:3" ht="16" thickBot="1">
      <c r="A3" s="106">
        <v>2024</v>
      </c>
      <c r="B3" s="107">
        <v>43000</v>
      </c>
      <c r="C3" s="111" t="s">
        <v>141</v>
      </c>
    </row>
    <row r="4" spans="1:3" ht="16" thickBot="1">
      <c r="A4" s="108" t="s">
        <v>148</v>
      </c>
      <c r="B4" s="109">
        <v>42000</v>
      </c>
      <c r="C4" s="112" t="s">
        <v>254</v>
      </c>
    </row>
    <row r="5" spans="1:3" ht="16" thickBot="1">
      <c r="A5" s="106" t="s">
        <v>253</v>
      </c>
      <c r="B5" s="107">
        <v>38000</v>
      </c>
      <c r="C5" s="111" t="s">
        <v>297</v>
      </c>
    </row>
    <row r="6" spans="1:3" ht="16" thickBot="1">
      <c r="A6" s="106" t="s">
        <v>292</v>
      </c>
      <c r="B6" s="107">
        <v>36000</v>
      </c>
      <c r="C6" s="111" t="s">
        <v>294</v>
      </c>
    </row>
    <row r="7" spans="1:3">
      <c r="A7" s="1" t="s">
        <v>298</v>
      </c>
    </row>
  </sheetData>
  <pageMargins left="0.7" right="0.7" top="0.75" bottom="0.75" header="0.3" footer="0.3"/>
  <pageSetup paperSize="9" orientation="portrait" r:id="rId1"/>
  <headerFooter>
    <oddHeader>&amp;L&amp;G</oddHeader>
  </headerFooter>
  <legacyDrawingHF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D82FBC-E0F6-4942-B7CF-3CB0FDF52A9B}">
  <dimension ref="A1:B15"/>
  <sheetViews>
    <sheetView zoomScaleNormal="100" workbookViewId="0">
      <selection activeCell="A2" sqref="A2"/>
    </sheetView>
  </sheetViews>
  <sheetFormatPr defaultColWidth="9" defaultRowHeight="14"/>
  <cols>
    <col min="1" max="1" width="19.5" style="1" customWidth="1"/>
    <col min="2" max="2" width="52.83203125" style="1" bestFit="1" customWidth="1"/>
    <col min="3" max="16384" width="9" style="1"/>
  </cols>
  <sheetData>
    <row r="1" spans="1:2" ht="14.5" thickBot="1">
      <c r="A1" s="64" t="s">
        <v>182</v>
      </c>
      <c r="B1"/>
    </row>
    <row r="2" spans="1:2" ht="14.5" thickBot="1">
      <c r="A2" s="74" t="s">
        <v>183</v>
      </c>
      <c r="B2" s="43" t="s">
        <v>184</v>
      </c>
    </row>
    <row r="3" spans="1:2" ht="30" customHeight="1" thickTop="1" thickBot="1">
      <c r="A3" s="35">
        <v>5</v>
      </c>
      <c r="B3" s="65" t="s">
        <v>185</v>
      </c>
    </row>
    <row r="4" spans="1:2" ht="15" customHeight="1" thickBot="1">
      <c r="A4" s="36">
        <v>6</v>
      </c>
      <c r="B4" s="66" t="s">
        <v>186</v>
      </c>
    </row>
    <row r="5" spans="1:2" ht="30" customHeight="1" thickBot="1">
      <c r="A5" s="35">
        <v>7</v>
      </c>
      <c r="B5" s="65" t="s">
        <v>187</v>
      </c>
    </row>
    <row r="6" spans="1:2" ht="30" customHeight="1" thickBot="1">
      <c r="A6" s="36">
        <v>8</v>
      </c>
      <c r="B6" s="66" t="s">
        <v>188</v>
      </c>
    </row>
    <row r="7" spans="1:2" ht="15" customHeight="1" thickBot="1">
      <c r="A7" s="35">
        <v>9</v>
      </c>
      <c r="B7" s="65" t="s">
        <v>189</v>
      </c>
    </row>
    <row r="8" spans="1:2" ht="30" customHeight="1" thickBot="1">
      <c r="A8" s="36">
        <v>10</v>
      </c>
      <c r="B8" s="66" t="s">
        <v>190</v>
      </c>
    </row>
    <row r="9" spans="1:2" ht="30" customHeight="1" thickBot="1">
      <c r="A9" s="35">
        <v>11</v>
      </c>
      <c r="B9" s="65" t="s">
        <v>191</v>
      </c>
    </row>
    <row r="10" spans="1:2">
      <c r="A10" s="67"/>
      <c r="B10"/>
    </row>
    <row r="11" spans="1:2" ht="14.5" thickBot="1">
      <c r="A11" s="67" t="s">
        <v>192</v>
      </c>
      <c r="B11"/>
    </row>
    <row r="12" spans="1:2" ht="14.5" thickBot="1">
      <c r="A12" s="74" t="s">
        <v>183</v>
      </c>
      <c r="B12" s="43" t="s">
        <v>184</v>
      </c>
    </row>
    <row r="13" spans="1:2" ht="30" customHeight="1" thickTop="1" thickBot="1">
      <c r="A13" s="35">
        <v>15</v>
      </c>
      <c r="B13" s="65" t="s">
        <v>193</v>
      </c>
    </row>
    <row r="14" spans="1:2" ht="30" customHeight="1" thickBot="1">
      <c r="A14" s="36">
        <v>16</v>
      </c>
      <c r="B14" s="66" t="s">
        <v>194</v>
      </c>
    </row>
    <row r="15" spans="1:2" ht="30" customHeight="1" thickBot="1">
      <c r="A15" s="35">
        <v>17</v>
      </c>
      <c r="B15" s="65" t="s">
        <v>195</v>
      </c>
    </row>
  </sheetData>
  <pageMargins left="0.7" right="0.7" top="0.75" bottom="0.75" header="0.3" footer="0.3"/>
  <pageSetup paperSize="9" orientation="portrait" r:id="rId1"/>
  <headerFooter>
    <oddHeader>&amp;L&amp;G</oddHeader>
  </headerFooter>
  <legacyDrawingHF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C9D42C-3257-4B6B-ABB9-3E0EABE690E9}">
  <dimension ref="A1:U9"/>
  <sheetViews>
    <sheetView workbookViewId="0">
      <selection activeCell="A2" sqref="A2"/>
    </sheetView>
  </sheetViews>
  <sheetFormatPr defaultRowHeight="14"/>
  <cols>
    <col min="1" max="1" width="14.58203125" bestFit="1" customWidth="1"/>
  </cols>
  <sheetData>
    <row r="1" spans="1:21">
      <c r="A1" t="s">
        <v>313</v>
      </c>
      <c r="C1" t="s">
        <v>167</v>
      </c>
      <c r="F1" t="s">
        <v>166</v>
      </c>
      <c r="I1" t="s">
        <v>165</v>
      </c>
      <c r="L1" t="s">
        <v>168</v>
      </c>
      <c r="O1" t="s">
        <v>169</v>
      </c>
      <c r="R1" t="s">
        <v>170</v>
      </c>
      <c r="U1" t="s">
        <v>154</v>
      </c>
    </row>
    <row r="2" spans="1:21">
      <c r="C2" t="s">
        <v>215</v>
      </c>
      <c r="D2" t="s">
        <v>216</v>
      </c>
      <c r="E2" t="s">
        <v>217</v>
      </c>
      <c r="F2" t="s">
        <v>215</v>
      </c>
      <c r="G2" t="s">
        <v>216</v>
      </c>
      <c r="H2" t="s">
        <v>217</v>
      </c>
      <c r="I2" t="s">
        <v>215</v>
      </c>
      <c r="J2" t="s">
        <v>216</v>
      </c>
      <c r="K2" t="s">
        <v>217</v>
      </c>
      <c r="L2" t="s">
        <v>215</v>
      </c>
      <c r="M2" t="s">
        <v>216</v>
      </c>
      <c r="N2" t="s">
        <v>217</v>
      </c>
      <c r="O2" t="s">
        <v>215</v>
      </c>
      <c r="P2" t="s">
        <v>216</v>
      </c>
      <c r="Q2" t="s">
        <v>217</v>
      </c>
      <c r="R2" t="s">
        <v>215</v>
      </c>
      <c r="S2" t="s">
        <v>216</v>
      </c>
      <c r="T2" t="s">
        <v>217</v>
      </c>
    </row>
    <row r="3" spans="1:21">
      <c r="A3" t="s">
        <v>218</v>
      </c>
      <c r="B3" t="s">
        <v>219</v>
      </c>
    </row>
    <row r="4" spans="1:21">
      <c r="A4" t="s">
        <v>161</v>
      </c>
      <c r="B4" t="s">
        <v>259</v>
      </c>
      <c r="C4" s="15">
        <v>43.5</v>
      </c>
      <c r="D4" s="15">
        <v>39.9</v>
      </c>
      <c r="E4" s="15">
        <v>47.1</v>
      </c>
      <c r="F4" s="15">
        <v>27.2</v>
      </c>
      <c r="G4" s="15">
        <v>24.2</v>
      </c>
      <c r="H4" s="15">
        <v>30.2</v>
      </c>
      <c r="I4" s="15">
        <v>5</v>
      </c>
      <c r="J4" s="15">
        <v>3.4</v>
      </c>
      <c r="K4" s="15">
        <v>6.6</v>
      </c>
      <c r="L4" s="15">
        <v>5.5</v>
      </c>
      <c r="M4" s="15">
        <v>4.0999999999999996</v>
      </c>
      <c r="N4" s="15">
        <v>6.9</v>
      </c>
      <c r="O4" s="15">
        <v>1.9</v>
      </c>
      <c r="P4" s="15">
        <v>1</v>
      </c>
      <c r="Q4" s="15">
        <v>2.8</v>
      </c>
      <c r="R4" s="15">
        <v>16.8</v>
      </c>
      <c r="S4" s="15">
        <v>14.3</v>
      </c>
      <c r="T4" s="15">
        <v>19.399999999999999</v>
      </c>
      <c r="U4" s="15">
        <v>24.829760367254337</v>
      </c>
    </row>
    <row r="5" spans="1:21">
      <c r="A5" t="s">
        <v>155</v>
      </c>
      <c r="B5" t="s">
        <v>259</v>
      </c>
      <c r="C5" s="15">
        <v>43.2</v>
      </c>
      <c r="D5" s="15">
        <v>37.299999999999997</v>
      </c>
      <c r="E5" s="15">
        <v>49</v>
      </c>
      <c r="F5" s="15">
        <v>23.7</v>
      </c>
      <c r="G5" s="15">
        <v>19.899999999999999</v>
      </c>
      <c r="H5" s="15">
        <v>27.6</v>
      </c>
      <c r="I5" s="15">
        <v>5.0999999999999996</v>
      </c>
      <c r="J5" s="15">
        <v>1.9</v>
      </c>
      <c r="K5" s="15">
        <v>8.3000000000000007</v>
      </c>
      <c r="L5" s="15">
        <v>6.2</v>
      </c>
      <c r="M5" s="15">
        <v>3.4</v>
      </c>
      <c r="N5" s="15">
        <v>9</v>
      </c>
      <c r="O5" s="15">
        <v>2</v>
      </c>
      <c r="P5" s="15">
        <v>0.1</v>
      </c>
      <c r="Q5" s="15">
        <v>4</v>
      </c>
      <c r="R5" s="15">
        <v>19.8</v>
      </c>
      <c r="S5" s="15">
        <v>15</v>
      </c>
      <c r="T5" s="15">
        <v>24.6</v>
      </c>
      <c r="U5" s="15">
        <v>20.623554821334569</v>
      </c>
    </row>
    <row r="6" spans="1:21">
      <c r="A6" t="s">
        <v>162</v>
      </c>
      <c r="B6" t="s">
        <v>259</v>
      </c>
      <c r="C6" s="15">
        <v>67.900000000000006</v>
      </c>
      <c r="D6" s="15">
        <v>58.7</v>
      </c>
      <c r="E6" s="15">
        <v>77.2</v>
      </c>
      <c r="F6" s="15">
        <v>12</v>
      </c>
      <c r="G6" s="15">
        <v>6</v>
      </c>
      <c r="H6" s="15">
        <v>18.100000000000001</v>
      </c>
      <c r="I6" s="15" t="s">
        <v>228</v>
      </c>
      <c r="J6" s="15" t="s">
        <v>228</v>
      </c>
      <c r="K6" s="15" t="s">
        <v>228</v>
      </c>
      <c r="L6" s="15">
        <v>3.8</v>
      </c>
      <c r="M6" s="15">
        <v>0.2</v>
      </c>
      <c r="N6" s="15">
        <v>7.3</v>
      </c>
      <c r="O6" s="15" t="s">
        <v>228</v>
      </c>
      <c r="P6" s="15" t="s">
        <v>228</v>
      </c>
      <c r="Q6" s="15" t="s">
        <v>228</v>
      </c>
      <c r="R6" s="15">
        <v>13.1</v>
      </c>
      <c r="S6" s="15">
        <v>6.4</v>
      </c>
      <c r="T6" s="15">
        <v>19.8</v>
      </c>
      <c r="U6" s="15">
        <v>10.057811686951879</v>
      </c>
    </row>
    <row r="7" spans="1:21">
      <c r="A7" t="s">
        <v>163</v>
      </c>
      <c r="B7" t="s">
        <v>259</v>
      </c>
      <c r="C7" s="15">
        <v>48.6</v>
      </c>
      <c r="D7" s="15">
        <v>45.5</v>
      </c>
      <c r="E7" s="15">
        <v>51.6</v>
      </c>
      <c r="F7" s="15">
        <v>15.8</v>
      </c>
      <c r="G7" s="15">
        <v>13.6</v>
      </c>
      <c r="H7" s="15">
        <v>18</v>
      </c>
      <c r="I7" s="15">
        <v>1.3</v>
      </c>
      <c r="J7" s="15">
        <v>0.9</v>
      </c>
      <c r="K7" s="15">
        <v>1.8</v>
      </c>
      <c r="L7" s="15">
        <v>11.1</v>
      </c>
      <c r="M7" s="15">
        <v>9.5</v>
      </c>
      <c r="N7" s="15">
        <v>12.7</v>
      </c>
      <c r="O7" s="15">
        <v>1.8</v>
      </c>
      <c r="P7" s="15">
        <v>0.9</v>
      </c>
      <c r="Q7" s="15">
        <v>2.8</v>
      </c>
      <c r="R7" s="15">
        <v>21.3</v>
      </c>
      <c r="S7" s="15">
        <v>18.899999999999999</v>
      </c>
      <c r="T7" s="15">
        <v>23.8</v>
      </c>
      <c r="U7" s="15">
        <v>4.1969638673661604</v>
      </c>
    </row>
    <row r="8" spans="1:21">
      <c r="A8" t="s">
        <v>156</v>
      </c>
      <c r="B8" t="s">
        <v>259</v>
      </c>
      <c r="C8" s="15">
        <v>49</v>
      </c>
      <c r="D8" s="15">
        <v>47.3</v>
      </c>
      <c r="E8" s="15">
        <v>50.6</v>
      </c>
      <c r="F8" s="15">
        <v>20.2</v>
      </c>
      <c r="G8" s="15">
        <v>18.899999999999999</v>
      </c>
      <c r="H8" s="15">
        <v>21.4</v>
      </c>
      <c r="I8" s="15">
        <v>3.5</v>
      </c>
      <c r="J8" s="15">
        <v>3</v>
      </c>
      <c r="K8" s="15">
        <v>4.0999999999999996</v>
      </c>
      <c r="L8" s="15">
        <v>6.3</v>
      </c>
      <c r="M8" s="15">
        <v>5.5</v>
      </c>
      <c r="N8" s="15">
        <v>7</v>
      </c>
      <c r="O8" s="15">
        <v>1.9</v>
      </c>
      <c r="P8" s="15">
        <v>1.4</v>
      </c>
      <c r="Q8" s="15">
        <v>2.2999999999999998</v>
      </c>
      <c r="R8" s="15">
        <v>19.2</v>
      </c>
      <c r="S8" s="15">
        <v>17.899999999999999</v>
      </c>
      <c r="T8" s="15">
        <v>20.5</v>
      </c>
      <c r="U8" s="15">
        <v>15.491792515087798</v>
      </c>
    </row>
    <row r="9" spans="1:21">
      <c r="A9" t="s">
        <v>164</v>
      </c>
      <c r="B9" t="s">
        <v>259</v>
      </c>
      <c r="C9" s="15">
        <v>48.1</v>
      </c>
      <c r="D9" s="15">
        <v>46.8</v>
      </c>
      <c r="E9" s="15">
        <v>49.5</v>
      </c>
      <c r="F9" s="15">
        <v>20.100000000000001</v>
      </c>
      <c r="G9" s="15">
        <v>19.100000000000001</v>
      </c>
      <c r="H9" s="15">
        <v>21</v>
      </c>
      <c r="I9" s="15">
        <v>3.3</v>
      </c>
      <c r="J9" s="15">
        <v>2.8</v>
      </c>
      <c r="K9" s="15">
        <v>3.7</v>
      </c>
      <c r="L9" s="15">
        <v>7.3</v>
      </c>
      <c r="M9" s="15">
        <v>6.7</v>
      </c>
      <c r="N9" s="15">
        <v>7.9</v>
      </c>
      <c r="O9" s="15">
        <v>1.9</v>
      </c>
      <c r="P9" s="15">
        <v>1.5</v>
      </c>
      <c r="Q9" s="15">
        <v>2.2999999999999998</v>
      </c>
      <c r="R9" s="15">
        <v>19.399999999999999</v>
      </c>
      <c r="S9" s="15">
        <v>18.3</v>
      </c>
      <c r="T9" s="15">
        <v>20.399999999999999</v>
      </c>
      <c r="U9" s="15">
        <v>14.169144696596719</v>
      </c>
    </row>
  </sheetData>
  <pageMargins left="0.75" right="0.75" top="1" bottom="1" header="0.5" footer="0.5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1562C4-8016-484E-97FA-B1596DEC5FB7}">
  <dimension ref="A1:AI9"/>
  <sheetViews>
    <sheetView workbookViewId="0">
      <selection activeCell="A2" sqref="A2"/>
    </sheetView>
  </sheetViews>
  <sheetFormatPr defaultRowHeight="14"/>
  <cols>
    <col min="1" max="1" width="14.58203125" bestFit="1" customWidth="1"/>
  </cols>
  <sheetData>
    <row r="1" spans="1:35">
      <c r="A1" t="s">
        <v>314</v>
      </c>
      <c r="C1" t="s">
        <v>221</v>
      </c>
      <c r="F1" t="s">
        <v>201</v>
      </c>
      <c r="I1" t="s">
        <v>222</v>
      </c>
      <c r="L1" t="s">
        <v>223</v>
      </c>
      <c r="O1" t="s">
        <v>224</v>
      </c>
      <c r="R1" t="s">
        <v>172</v>
      </c>
      <c r="U1" t="s">
        <v>225</v>
      </c>
      <c r="X1" t="s">
        <v>171</v>
      </c>
      <c r="AA1" t="s">
        <v>181</v>
      </c>
      <c r="AD1" t="s">
        <v>226</v>
      </c>
      <c r="AG1" t="s">
        <v>227</v>
      </c>
    </row>
    <row r="2" spans="1:35">
      <c r="C2" t="s">
        <v>215</v>
      </c>
      <c r="D2" t="s">
        <v>216</v>
      </c>
      <c r="E2" t="s">
        <v>217</v>
      </c>
      <c r="F2" t="s">
        <v>215</v>
      </c>
      <c r="G2" t="s">
        <v>216</v>
      </c>
      <c r="H2" t="s">
        <v>217</v>
      </c>
      <c r="I2" t="s">
        <v>215</v>
      </c>
      <c r="J2" t="s">
        <v>216</v>
      </c>
      <c r="K2" t="s">
        <v>217</v>
      </c>
      <c r="L2" t="s">
        <v>215</v>
      </c>
      <c r="M2" t="s">
        <v>216</v>
      </c>
      <c r="N2" t="s">
        <v>217</v>
      </c>
      <c r="O2" t="s">
        <v>215</v>
      </c>
      <c r="P2" t="s">
        <v>216</v>
      </c>
      <c r="Q2" t="s">
        <v>217</v>
      </c>
      <c r="R2" t="s">
        <v>215</v>
      </c>
      <c r="S2" t="s">
        <v>216</v>
      </c>
      <c r="T2" t="s">
        <v>217</v>
      </c>
      <c r="U2" t="s">
        <v>215</v>
      </c>
      <c r="V2" t="s">
        <v>216</v>
      </c>
      <c r="W2" t="s">
        <v>217</v>
      </c>
      <c r="X2" t="s">
        <v>215</v>
      </c>
      <c r="Y2" t="s">
        <v>216</v>
      </c>
      <c r="Z2" t="s">
        <v>217</v>
      </c>
      <c r="AA2" t="s">
        <v>215</v>
      </c>
      <c r="AB2" t="s">
        <v>216</v>
      </c>
      <c r="AC2" t="s">
        <v>217</v>
      </c>
      <c r="AD2" t="s">
        <v>215</v>
      </c>
      <c r="AE2" t="s">
        <v>216</v>
      </c>
      <c r="AF2" t="s">
        <v>217</v>
      </c>
      <c r="AG2" t="s">
        <v>215</v>
      </c>
      <c r="AH2" t="s">
        <v>216</v>
      </c>
      <c r="AI2" t="s">
        <v>217</v>
      </c>
    </row>
    <row r="3" spans="1:35">
      <c r="A3" t="s">
        <v>218</v>
      </c>
      <c r="B3" t="s">
        <v>219</v>
      </c>
    </row>
    <row r="4" spans="1:35">
      <c r="A4" t="s">
        <v>161</v>
      </c>
      <c r="B4" t="s">
        <v>259</v>
      </c>
      <c r="C4">
        <v>61.6</v>
      </c>
      <c r="D4">
        <v>56.8</v>
      </c>
      <c r="E4">
        <v>66.400000000000006</v>
      </c>
      <c r="F4">
        <v>31.8</v>
      </c>
      <c r="G4">
        <v>27.3</v>
      </c>
      <c r="H4">
        <v>36.4</v>
      </c>
      <c r="I4">
        <v>48</v>
      </c>
      <c r="J4">
        <v>43</v>
      </c>
      <c r="K4">
        <v>52.9</v>
      </c>
      <c r="L4">
        <v>22.1</v>
      </c>
      <c r="M4">
        <v>17.8</v>
      </c>
      <c r="N4">
        <v>26.4</v>
      </c>
      <c r="O4">
        <v>11.3</v>
      </c>
      <c r="P4">
        <v>8</v>
      </c>
      <c r="Q4">
        <v>14.5</v>
      </c>
      <c r="R4">
        <v>6.2</v>
      </c>
      <c r="S4">
        <v>3.4</v>
      </c>
      <c r="T4">
        <v>9.1</v>
      </c>
      <c r="U4">
        <v>6.3</v>
      </c>
      <c r="V4">
        <v>4.4000000000000004</v>
      </c>
      <c r="W4">
        <v>8.1999999999999993</v>
      </c>
      <c r="X4">
        <v>2.8</v>
      </c>
      <c r="Y4">
        <v>1.2</v>
      </c>
      <c r="Z4">
        <v>4.5</v>
      </c>
      <c r="AA4">
        <v>2.2999999999999998</v>
      </c>
      <c r="AB4">
        <v>1</v>
      </c>
      <c r="AC4">
        <v>3.6</v>
      </c>
      <c r="AD4">
        <v>34.700000000000003</v>
      </c>
      <c r="AE4">
        <v>29.9</v>
      </c>
      <c r="AF4">
        <v>39.5</v>
      </c>
      <c r="AG4">
        <v>3.7</v>
      </c>
      <c r="AH4">
        <v>2.2999999999999998</v>
      </c>
      <c r="AI4">
        <v>5.0999999999999996</v>
      </c>
    </row>
    <row r="5" spans="1:35">
      <c r="A5" t="s">
        <v>155</v>
      </c>
      <c r="B5" t="s">
        <v>259</v>
      </c>
      <c r="C5">
        <v>58.6</v>
      </c>
      <c r="D5">
        <v>52</v>
      </c>
      <c r="E5">
        <v>65.2</v>
      </c>
      <c r="F5">
        <v>35</v>
      </c>
      <c r="G5">
        <v>28.3</v>
      </c>
      <c r="H5">
        <v>41.8</v>
      </c>
      <c r="I5">
        <v>45.8</v>
      </c>
      <c r="J5">
        <v>39.299999999999997</v>
      </c>
      <c r="K5">
        <v>52.4</v>
      </c>
      <c r="L5">
        <v>24.8</v>
      </c>
      <c r="M5">
        <v>18.2</v>
      </c>
      <c r="N5">
        <v>31.4</v>
      </c>
      <c r="O5">
        <v>10.1</v>
      </c>
      <c r="P5">
        <v>5.9</v>
      </c>
      <c r="Q5">
        <v>14.4</v>
      </c>
      <c r="R5">
        <v>2</v>
      </c>
      <c r="S5">
        <v>0.8</v>
      </c>
      <c r="T5">
        <v>3.1</v>
      </c>
      <c r="U5">
        <v>14.2</v>
      </c>
      <c r="V5">
        <v>9.8000000000000007</v>
      </c>
      <c r="W5">
        <v>18.600000000000001</v>
      </c>
      <c r="X5">
        <v>2.2000000000000002</v>
      </c>
      <c r="Y5">
        <v>1.1000000000000001</v>
      </c>
      <c r="Z5">
        <v>3.2</v>
      </c>
      <c r="AA5">
        <v>2.2999999999999998</v>
      </c>
      <c r="AB5">
        <v>1.1000000000000001</v>
      </c>
      <c r="AC5">
        <v>3.5</v>
      </c>
      <c r="AD5">
        <v>36.4</v>
      </c>
      <c r="AE5">
        <v>29.9</v>
      </c>
      <c r="AF5">
        <v>43</v>
      </c>
      <c r="AG5">
        <v>5</v>
      </c>
      <c r="AH5">
        <v>3.3</v>
      </c>
      <c r="AI5">
        <v>6.7</v>
      </c>
    </row>
    <row r="6" spans="1:35">
      <c r="A6" t="s">
        <v>162</v>
      </c>
      <c r="B6" t="s">
        <v>259</v>
      </c>
      <c r="C6">
        <v>61.9</v>
      </c>
      <c r="D6">
        <v>47.8</v>
      </c>
      <c r="E6">
        <v>76</v>
      </c>
      <c r="F6">
        <v>34</v>
      </c>
      <c r="G6">
        <v>20.7</v>
      </c>
      <c r="H6">
        <v>47.4</v>
      </c>
      <c r="I6">
        <v>38.9</v>
      </c>
      <c r="J6">
        <v>25.5</v>
      </c>
      <c r="K6">
        <v>52.3</v>
      </c>
      <c r="L6">
        <v>21.4</v>
      </c>
      <c r="M6">
        <v>10.6</v>
      </c>
      <c r="N6">
        <v>32.1</v>
      </c>
      <c r="O6">
        <v>9.9</v>
      </c>
      <c r="P6">
        <v>5.0999999999999996</v>
      </c>
      <c r="Q6">
        <v>14.7</v>
      </c>
      <c r="R6">
        <v>2.9</v>
      </c>
      <c r="S6">
        <v>0.1</v>
      </c>
      <c r="T6">
        <v>5.7</v>
      </c>
      <c r="U6">
        <v>3.4</v>
      </c>
      <c r="V6">
        <v>0.5</v>
      </c>
      <c r="W6">
        <v>6.3</v>
      </c>
      <c r="X6" t="s">
        <v>228</v>
      </c>
      <c r="Y6" t="s">
        <v>228</v>
      </c>
      <c r="Z6" t="s">
        <v>228</v>
      </c>
      <c r="AA6">
        <v>6.2</v>
      </c>
      <c r="AB6">
        <v>2.2999999999999998</v>
      </c>
      <c r="AC6">
        <v>10.1</v>
      </c>
      <c r="AD6">
        <v>30.4</v>
      </c>
      <c r="AE6">
        <v>16.399999999999999</v>
      </c>
      <c r="AF6">
        <v>44.4</v>
      </c>
      <c r="AG6" t="s">
        <v>228</v>
      </c>
      <c r="AH6" t="s">
        <v>228</v>
      </c>
      <c r="AI6" t="s">
        <v>228</v>
      </c>
    </row>
    <row r="7" spans="1:35">
      <c r="A7" t="s">
        <v>163</v>
      </c>
      <c r="B7" t="s">
        <v>259</v>
      </c>
      <c r="C7">
        <v>54.3</v>
      </c>
      <c r="D7">
        <v>50.9</v>
      </c>
      <c r="E7">
        <v>57.7</v>
      </c>
      <c r="F7">
        <v>36.299999999999997</v>
      </c>
      <c r="G7">
        <v>33.1</v>
      </c>
      <c r="H7">
        <v>39.5</v>
      </c>
      <c r="I7">
        <v>29.3</v>
      </c>
      <c r="J7">
        <v>26</v>
      </c>
      <c r="K7">
        <v>32.5</v>
      </c>
      <c r="L7">
        <v>18.600000000000001</v>
      </c>
      <c r="M7">
        <v>16.100000000000001</v>
      </c>
      <c r="N7">
        <v>21</v>
      </c>
      <c r="O7">
        <v>15.3</v>
      </c>
      <c r="P7">
        <v>12.8</v>
      </c>
      <c r="Q7">
        <v>17.8</v>
      </c>
      <c r="R7">
        <v>4.3</v>
      </c>
      <c r="S7">
        <v>3.1</v>
      </c>
      <c r="T7">
        <v>5.6</v>
      </c>
      <c r="U7">
        <v>14.3</v>
      </c>
      <c r="V7">
        <v>12.1</v>
      </c>
      <c r="W7">
        <v>16.5</v>
      </c>
      <c r="X7">
        <v>3.4</v>
      </c>
      <c r="Y7">
        <v>1.8</v>
      </c>
      <c r="Z7">
        <v>5</v>
      </c>
      <c r="AA7">
        <v>4</v>
      </c>
      <c r="AB7">
        <v>2.9</v>
      </c>
      <c r="AC7">
        <v>5.0999999999999996</v>
      </c>
      <c r="AD7">
        <v>38.200000000000003</v>
      </c>
      <c r="AE7">
        <v>35</v>
      </c>
      <c r="AF7">
        <v>41.3</v>
      </c>
      <c r="AG7">
        <v>7.5</v>
      </c>
      <c r="AH7">
        <v>5.0999999999999996</v>
      </c>
      <c r="AI7">
        <v>10</v>
      </c>
    </row>
    <row r="8" spans="1:35">
      <c r="A8" t="s">
        <v>156</v>
      </c>
      <c r="B8" t="s">
        <v>259</v>
      </c>
      <c r="C8">
        <v>48.9</v>
      </c>
      <c r="D8">
        <v>46.8</v>
      </c>
      <c r="E8">
        <v>51</v>
      </c>
      <c r="F8">
        <v>22.4</v>
      </c>
      <c r="G8">
        <v>20.6</v>
      </c>
      <c r="H8">
        <v>24.2</v>
      </c>
      <c r="I8">
        <v>31.1</v>
      </c>
      <c r="J8">
        <v>29.2</v>
      </c>
      <c r="K8">
        <v>33</v>
      </c>
      <c r="L8">
        <v>19.899999999999999</v>
      </c>
      <c r="M8">
        <v>18.3</v>
      </c>
      <c r="N8">
        <v>21.5</v>
      </c>
      <c r="O8">
        <v>12.1</v>
      </c>
      <c r="P8">
        <v>10.7</v>
      </c>
      <c r="Q8">
        <v>13.5</v>
      </c>
      <c r="R8">
        <v>2.2000000000000002</v>
      </c>
      <c r="S8">
        <v>1.6</v>
      </c>
      <c r="T8">
        <v>2.9</v>
      </c>
      <c r="U8">
        <v>12.3</v>
      </c>
      <c r="V8">
        <v>11</v>
      </c>
      <c r="W8">
        <v>13.7</v>
      </c>
      <c r="X8">
        <v>3.6</v>
      </c>
      <c r="Y8">
        <v>2.9</v>
      </c>
      <c r="Z8">
        <v>4.3</v>
      </c>
      <c r="AA8">
        <v>4.0999999999999996</v>
      </c>
      <c r="AB8">
        <v>3.2</v>
      </c>
      <c r="AC8">
        <v>4.9000000000000004</v>
      </c>
      <c r="AD8">
        <v>45.2</v>
      </c>
      <c r="AE8">
        <v>43.1</v>
      </c>
      <c r="AF8">
        <v>47.3</v>
      </c>
      <c r="AG8">
        <v>5.9</v>
      </c>
      <c r="AH8">
        <v>4.9000000000000004</v>
      </c>
      <c r="AI8">
        <v>6.9</v>
      </c>
    </row>
    <row r="9" spans="1:35">
      <c r="A9" t="s">
        <v>164</v>
      </c>
      <c r="B9" t="s">
        <v>259</v>
      </c>
      <c r="C9">
        <v>52.4</v>
      </c>
      <c r="D9">
        <v>50.7</v>
      </c>
      <c r="E9">
        <v>54</v>
      </c>
      <c r="F9">
        <v>28</v>
      </c>
      <c r="G9">
        <v>26.5</v>
      </c>
      <c r="H9">
        <v>29.5</v>
      </c>
      <c r="I9">
        <v>33.299999999999997</v>
      </c>
      <c r="J9">
        <v>31.8</v>
      </c>
      <c r="K9">
        <v>34.799999999999997</v>
      </c>
      <c r="L9">
        <v>20.100000000000001</v>
      </c>
      <c r="M9">
        <v>18.899999999999999</v>
      </c>
      <c r="N9">
        <v>21.4</v>
      </c>
      <c r="O9">
        <v>12.7</v>
      </c>
      <c r="P9">
        <v>11.6</v>
      </c>
      <c r="Q9">
        <v>13.8</v>
      </c>
      <c r="R9">
        <v>3.1</v>
      </c>
      <c r="S9">
        <v>2.6</v>
      </c>
      <c r="T9">
        <v>3.7</v>
      </c>
      <c r="U9">
        <v>12.4</v>
      </c>
      <c r="V9">
        <v>11.3</v>
      </c>
      <c r="W9">
        <v>13.4</v>
      </c>
      <c r="X9">
        <v>3.3</v>
      </c>
      <c r="Y9">
        <v>2.7</v>
      </c>
      <c r="Z9">
        <v>3.9</v>
      </c>
      <c r="AA9">
        <v>3.8</v>
      </c>
      <c r="AB9">
        <v>3.2</v>
      </c>
      <c r="AC9">
        <v>4.4000000000000004</v>
      </c>
      <c r="AD9">
        <v>41.6</v>
      </c>
      <c r="AE9">
        <v>40</v>
      </c>
      <c r="AF9">
        <v>43.2</v>
      </c>
      <c r="AG9">
        <v>6.1</v>
      </c>
      <c r="AH9">
        <v>5.2</v>
      </c>
      <c r="AI9">
        <v>7</v>
      </c>
    </row>
  </sheetData>
  <pageMargins left="0.75" right="0.75" top="1" bottom="1" header="0.5" footer="0.5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03ACC4-EBC8-43FB-BB65-5D50225D72EA}">
  <dimension ref="A1:AF9"/>
  <sheetViews>
    <sheetView workbookViewId="0">
      <selection activeCell="A2" sqref="A2"/>
    </sheetView>
  </sheetViews>
  <sheetFormatPr defaultRowHeight="14"/>
  <cols>
    <col min="1" max="1" width="14.58203125" bestFit="1" customWidth="1"/>
  </cols>
  <sheetData>
    <row r="1" spans="1:32">
      <c r="A1" t="s">
        <v>315</v>
      </c>
      <c r="C1" t="s">
        <v>229</v>
      </c>
      <c r="F1" t="s">
        <v>230</v>
      </c>
      <c r="I1" t="s">
        <v>231</v>
      </c>
      <c r="L1" t="s">
        <v>232</v>
      </c>
      <c r="O1" t="s">
        <v>233</v>
      </c>
      <c r="R1" t="s">
        <v>234</v>
      </c>
      <c r="U1" t="s">
        <v>235</v>
      </c>
      <c r="X1" t="s">
        <v>236</v>
      </c>
      <c r="AA1" t="s">
        <v>174</v>
      </c>
      <c r="AD1" t="s">
        <v>237</v>
      </c>
    </row>
    <row r="2" spans="1:32">
      <c r="C2" t="s">
        <v>215</v>
      </c>
      <c r="D2" t="s">
        <v>216</v>
      </c>
      <c r="E2" t="s">
        <v>217</v>
      </c>
      <c r="F2" t="s">
        <v>215</v>
      </c>
      <c r="G2" t="s">
        <v>216</v>
      </c>
      <c r="H2" t="s">
        <v>217</v>
      </c>
      <c r="I2" t="s">
        <v>215</v>
      </c>
      <c r="J2" t="s">
        <v>216</v>
      </c>
      <c r="K2" t="s">
        <v>217</v>
      </c>
      <c r="L2" t="s">
        <v>215</v>
      </c>
      <c r="M2" t="s">
        <v>216</v>
      </c>
      <c r="N2" t="s">
        <v>217</v>
      </c>
      <c r="O2" t="s">
        <v>215</v>
      </c>
      <c r="P2" t="s">
        <v>216</v>
      </c>
      <c r="Q2" t="s">
        <v>217</v>
      </c>
      <c r="R2" t="s">
        <v>215</v>
      </c>
      <c r="S2" t="s">
        <v>216</v>
      </c>
      <c r="T2" t="s">
        <v>217</v>
      </c>
      <c r="U2" t="s">
        <v>215</v>
      </c>
      <c r="V2" t="s">
        <v>216</v>
      </c>
      <c r="W2" t="s">
        <v>217</v>
      </c>
      <c r="X2" t="s">
        <v>215</v>
      </c>
      <c r="Y2" t="s">
        <v>216</v>
      </c>
      <c r="Z2" t="s">
        <v>217</v>
      </c>
      <c r="AA2" t="s">
        <v>215</v>
      </c>
      <c r="AB2" t="s">
        <v>216</v>
      </c>
      <c r="AC2" t="s">
        <v>217</v>
      </c>
      <c r="AD2" t="s">
        <v>215</v>
      </c>
      <c r="AE2" t="s">
        <v>216</v>
      </c>
      <c r="AF2" t="s">
        <v>217</v>
      </c>
    </row>
    <row r="3" spans="1:32">
      <c r="A3" t="s">
        <v>218</v>
      </c>
      <c r="B3" t="s">
        <v>219</v>
      </c>
    </row>
    <row r="4" spans="1:32">
      <c r="A4" t="s">
        <v>161</v>
      </c>
      <c r="B4" t="s">
        <v>259</v>
      </c>
      <c r="C4">
        <v>54.1</v>
      </c>
      <c r="D4">
        <v>47.8</v>
      </c>
      <c r="E4">
        <v>60.5</v>
      </c>
      <c r="F4">
        <v>34.6</v>
      </c>
      <c r="G4">
        <v>28.8</v>
      </c>
      <c r="H4">
        <v>40.5</v>
      </c>
      <c r="I4">
        <v>5.5</v>
      </c>
      <c r="J4">
        <v>2.7</v>
      </c>
      <c r="K4">
        <v>8.1999999999999993</v>
      </c>
      <c r="L4">
        <v>13.3</v>
      </c>
      <c r="M4">
        <v>8.9</v>
      </c>
      <c r="N4">
        <v>17.7</v>
      </c>
      <c r="O4">
        <v>2.6</v>
      </c>
      <c r="P4">
        <v>0.6</v>
      </c>
      <c r="Q4">
        <v>4.5</v>
      </c>
      <c r="R4">
        <v>6.9</v>
      </c>
      <c r="S4">
        <v>3.7</v>
      </c>
      <c r="T4">
        <v>10.199999999999999</v>
      </c>
      <c r="U4">
        <v>1.3</v>
      </c>
      <c r="V4">
        <v>0.5</v>
      </c>
      <c r="W4">
        <v>2.1</v>
      </c>
      <c r="X4">
        <v>3.7</v>
      </c>
      <c r="Y4">
        <v>1.1000000000000001</v>
      </c>
      <c r="Z4">
        <v>6.3</v>
      </c>
      <c r="AA4">
        <v>4.8</v>
      </c>
      <c r="AB4">
        <v>1.7</v>
      </c>
      <c r="AC4">
        <v>7.9</v>
      </c>
      <c r="AD4">
        <v>45.9</v>
      </c>
      <c r="AE4">
        <v>39.5</v>
      </c>
      <c r="AF4">
        <v>52.2</v>
      </c>
    </row>
    <row r="5" spans="1:32">
      <c r="A5" t="s">
        <v>155</v>
      </c>
      <c r="B5" t="s">
        <v>259</v>
      </c>
      <c r="C5">
        <v>59.5</v>
      </c>
      <c r="D5">
        <v>51.9</v>
      </c>
      <c r="E5">
        <v>67.2</v>
      </c>
      <c r="F5">
        <v>44.8</v>
      </c>
      <c r="G5">
        <v>37</v>
      </c>
      <c r="H5">
        <v>52.6</v>
      </c>
      <c r="I5">
        <v>9.5</v>
      </c>
      <c r="J5">
        <v>6.5</v>
      </c>
      <c r="K5">
        <v>12.4</v>
      </c>
      <c r="L5">
        <v>23.4</v>
      </c>
      <c r="M5">
        <v>16</v>
      </c>
      <c r="N5">
        <v>30.9</v>
      </c>
      <c r="O5">
        <v>3.4</v>
      </c>
      <c r="P5">
        <v>1.4</v>
      </c>
      <c r="Q5">
        <v>5.5</v>
      </c>
      <c r="R5">
        <v>6.9</v>
      </c>
      <c r="S5">
        <v>4.5</v>
      </c>
      <c r="T5">
        <v>9.4</v>
      </c>
      <c r="U5">
        <v>1.1000000000000001</v>
      </c>
      <c r="V5">
        <v>0.4</v>
      </c>
      <c r="W5">
        <v>1.8</v>
      </c>
      <c r="X5">
        <v>2.5</v>
      </c>
      <c r="Y5">
        <v>1</v>
      </c>
      <c r="Z5">
        <v>4</v>
      </c>
      <c r="AA5">
        <v>5.2</v>
      </c>
      <c r="AB5">
        <v>3</v>
      </c>
      <c r="AC5">
        <v>7.5</v>
      </c>
      <c r="AD5">
        <v>40.5</v>
      </c>
      <c r="AE5">
        <v>32.799999999999997</v>
      </c>
      <c r="AF5">
        <v>48.1</v>
      </c>
    </row>
    <row r="6" spans="1:32">
      <c r="A6" t="s">
        <v>162</v>
      </c>
      <c r="B6" t="s">
        <v>259</v>
      </c>
      <c r="C6">
        <v>58.4</v>
      </c>
      <c r="D6">
        <v>41.2</v>
      </c>
      <c r="E6">
        <v>75.599999999999994</v>
      </c>
      <c r="F6">
        <v>29.6</v>
      </c>
      <c r="G6">
        <v>12.8</v>
      </c>
      <c r="H6">
        <v>46.4</v>
      </c>
      <c r="I6">
        <v>9.6999999999999993</v>
      </c>
      <c r="J6">
        <v>3.6</v>
      </c>
      <c r="K6">
        <v>15.8</v>
      </c>
      <c r="L6">
        <v>18.899999999999999</v>
      </c>
      <c r="M6">
        <v>3</v>
      </c>
      <c r="N6">
        <v>34.9</v>
      </c>
      <c r="O6" t="s">
        <v>228</v>
      </c>
      <c r="P6" t="s">
        <v>228</v>
      </c>
      <c r="Q6" t="s">
        <v>228</v>
      </c>
      <c r="R6">
        <v>6.7</v>
      </c>
      <c r="S6">
        <v>1.5</v>
      </c>
      <c r="T6">
        <v>11.8</v>
      </c>
      <c r="U6" t="s">
        <v>228</v>
      </c>
      <c r="V6" t="s">
        <v>228</v>
      </c>
      <c r="W6" t="s">
        <v>228</v>
      </c>
      <c r="X6">
        <v>8.5</v>
      </c>
      <c r="Y6">
        <v>2.9</v>
      </c>
      <c r="Z6">
        <v>14.1</v>
      </c>
      <c r="AA6" t="s">
        <v>228</v>
      </c>
      <c r="AB6" t="s">
        <v>228</v>
      </c>
      <c r="AC6" t="s">
        <v>228</v>
      </c>
      <c r="AD6">
        <v>41.6</v>
      </c>
      <c r="AE6">
        <v>24.4</v>
      </c>
      <c r="AF6">
        <v>58.8</v>
      </c>
    </row>
    <row r="7" spans="1:32">
      <c r="A7" t="s">
        <v>163</v>
      </c>
      <c r="B7" t="s">
        <v>259</v>
      </c>
      <c r="C7">
        <v>67.7</v>
      </c>
      <c r="D7">
        <v>64.5</v>
      </c>
      <c r="E7">
        <v>70.900000000000006</v>
      </c>
      <c r="F7">
        <v>44.2</v>
      </c>
      <c r="G7">
        <v>39.5</v>
      </c>
      <c r="H7">
        <v>48.9</v>
      </c>
      <c r="I7">
        <v>11.6</v>
      </c>
      <c r="J7">
        <v>9.5</v>
      </c>
      <c r="K7">
        <v>13.6</v>
      </c>
      <c r="L7">
        <v>14.5</v>
      </c>
      <c r="M7">
        <v>11</v>
      </c>
      <c r="N7">
        <v>18.100000000000001</v>
      </c>
      <c r="O7">
        <v>4.9000000000000004</v>
      </c>
      <c r="P7">
        <v>3.1</v>
      </c>
      <c r="Q7">
        <v>6.6</v>
      </c>
      <c r="R7">
        <v>11</v>
      </c>
      <c r="S7">
        <v>7.4</v>
      </c>
      <c r="T7">
        <v>14.6</v>
      </c>
      <c r="U7">
        <v>4.4000000000000004</v>
      </c>
      <c r="V7">
        <v>1.8</v>
      </c>
      <c r="W7">
        <v>7</v>
      </c>
      <c r="X7">
        <v>0.6</v>
      </c>
      <c r="Y7">
        <v>0.1</v>
      </c>
      <c r="Z7">
        <v>1.1000000000000001</v>
      </c>
      <c r="AA7">
        <v>6.8</v>
      </c>
      <c r="AB7">
        <v>4.5999999999999996</v>
      </c>
      <c r="AC7">
        <v>8.9</v>
      </c>
      <c r="AD7">
        <v>32.299999999999997</v>
      </c>
      <c r="AE7">
        <v>29.1</v>
      </c>
      <c r="AF7">
        <v>35.5</v>
      </c>
    </row>
    <row r="8" spans="1:32">
      <c r="A8" t="s">
        <v>156</v>
      </c>
      <c r="B8" t="s">
        <v>259</v>
      </c>
      <c r="C8">
        <v>62.9</v>
      </c>
      <c r="D8">
        <v>60.1</v>
      </c>
      <c r="E8">
        <v>65.7</v>
      </c>
      <c r="F8">
        <v>42.3</v>
      </c>
      <c r="G8">
        <v>39.5</v>
      </c>
      <c r="H8">
        <v>45</v>
      </c>
      <c r="I8">
        <v>6.7</v>
      </c>
      <c r="J8">
        <v>5.3</v>
      </c>
      <c r="K8">
        <v>8</v>
      </c>
      <c r="L8">
        <v>16.399999999999999</v>
      </c>
      <c r="M8">
        <v>14.4</v>
      </c>
      <c r="N8">
        <v>18.3</v>
      </c>
      <c r="O8">
        <v>6</v>
      </c>
      <c r="P8">
        <v>4.5999999999999996</v>
      </c>
      <c r="Q8">
        <v>7.4</v>
      </c>
      <c r="R8">
        <v>10.7</v>
      </c>
      <c r="S8">
        <v>8.6999999999999993</v>
      </c>
      <c r="T8">
        <v>12.6</v>
      </c>
      <c r="U8">
        <v>4.4000000000000004</v>
      </c>
      <c r="V8">
        <v>3.2</v>
      </c>
      <c r="W8">
        <v>5.7</v>
      </c>
      <c r="X8">
        <v>3.7</v>
      </c>
      <c r="Y8">
        <v>2.4</v>
      </c>
      <c r="Z8">
        <v>4.9000000000000004</v>
      </c>
      <c r="AA8">
        <v>5.2</v>
      </c>
      <c r="AB8">
        <v>3.8</v>
      </c>
      <c r="AC8">
        <v>6.5</v>
      </c>
      <c r="AD8">
        <v>37.1</v>
      </c>
      <c r="AE8">
        <v>34.299999999999997</v>
      </c>
      <c r="AF8">
        <v>39.9</v>
      </c>
    </row>
    <row r="9" spans="1:32">
      <c r="A9" t="s">
        <v>164</v>
      </c>
      <c r="B9" t="s">
        <v>259</v>
      </c>
      <c r="C9">
        <v>63</v>
      </c>
      <c r="D9">
        <v>61</v>
      </c>
      <c r="E9">
        <v>64.900000000000006</v>
      </c>
      <c r="F9">
        <v>42.1</v>
      </c>
      <c r="G9">
        <v>39.9</v>
      </c>
      <c r="H9">
        <v>44.2</v>
      </c>
      <c r="I9">
        <v>8.1999999999999993</v>
      </c>
      <c r="J9">
        <v>7.2</v>
      </c>
      <c r="K9">
        <v>9.1</v>
      </c>
      <c r="L9">
        <v>16.2</v>
      </c>
      <c r="M9">
        <v>14.6</v>
      </c>
      <c r="N9">
        <v>17.8</v>
      </c>
      <c r="O9">
        <v>5.0999999999999996</v>
      </c>
      <c r="P9">
        <v>4.2</v>
      </c>
      <c r="Q9">
        <v>6</v>
      </c>
      <c r="R9">
        <v>10</v>
      </c>
      <c r="S9">
        <v>8.5</v>
      </c>
      <c r="T9">
        <v>11.5</v>
      </c>
      <c r="U9">
        <v>3.8</v>
      </c>
      <c r="V9">
        <v>2.8</v>
      </c>
      <c r="W9">
        <v>4.8</v>
      </c>
      <c r="X9">
        <v>2.8</v>
      </c>
      <c r="Y9">
        <v>2.1</v>
      </c>
      <c r="Z9">
        <v>3.5</v>
      </c>
      <c r="AA9">
        <v>5.5</v>
      </c>
      <c r="AB9">
        <v>4.5999999999999996</v>
      </c>
      <c r="AC9">
        <v>6.5</v>
      </c>
      <c r="AD9">
        <v>37</v>
      </c>
      <c r="AE9">
        <v>35.1</v>
      </c>
      <c r="AF9">
        <v>39</v>
      </c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765CD9-2A59-4169-ABBB-2FF2752C533A}">
  <dimension ref="A1:C74"/>
  <sheetViews>
    <sheetView zoomScale="90" zoomScaleNormal="90" workbookViewId="0">
      <pane xSplit="1" ySplit="1" topLeftCell="B2" activePane="bottomRight" state="frozen"/>
      <selection pane="topRight" activeCell="B1" sqref="B1"/>
      <selection pane="bottomLeft" activeCell="A4" sqref="A4"/>
      <selection pane="bottomRight" activeCell="B1" sqref="B1"/>
    </sheetView>
  </sheetViews>
  <sheetFormatPr defaultColWidth="8.33203125" defaultRowHeight="14.5"/>
  <cols>
    <col min="1" max="1" width="8.33203125" style="57"/>
    <col min="2" max="2" width="11.83203125" style="57" bestFit="1" customWidth="1"/>
    <col min="3" max="3" width="11.58203125" style="57" bestFit="1" customWidth="1"/>
    <col min="4" max="16384" width="8.33203125" style="57"/>
  </cols>
  <sheetData>
    <row r="1" spans="1:3">
      <c r="A1" s="57" t="s">
        <v>301</v>
      </c>
      <c r="B1" s="58" t="s">
        <v>175</v>
      </c>
      <c r="C1" s="58" t="s">
        <v>176</v>
      </c>
    </row>
    <row r="2" spans="1:3">
      <c r="A2" s="59">
        <v>2020</v>
      </c>
      <c r="B2" s="62">
        <v>100</v>
      </c>
      <c r="C2" s="62">
        <v>100</v>
      </c>
    </row>
    <row r="3" spans="1:3">
      <c r="A3" s="59"/>
      <c r="B3" s="62">
        <v>99.990200305750463</v>
      </c>
      <c r="C3" s="62">
        <v>100.12315991284994</v>
      </c>
    </row>
    <row r="4" spans="1:3">
      <c r="A4" s="59"/>
      <c r="B4" s="62">
        <v>99.114107639841649</v>
      </c>
      <c r="C4" s="62">
        <v>100.04477980990711</v>
      </c>
    </row>
    <row r="5" spans="1:3">
      <c r="A5" s="59"/>
      <c r="B5" s="62">
        <v>97.51675747716672</v>
      </c>
      <c r="C5" s="62">
        <v>99.681749546056139</v>
      </c>
    </row>
    <row r="6" spans="1:3">
      <c r="A6" s="59"/>
      <c r="B6" s="62">
        <v>97.655913135510175</v>
      </c>
      <c r="C6" s="62">
        <v>98.207623791051418</v>
      </c>
    </row>
    <row r="7" spans="1:3">
      <c r="A7" s="59"/>
      <c r="B7" s="62">
        <v>96.830778879698954</v>
      </c>
      <c r="C7" s="62">
        <v>97.817885190612088</v>
      </c>
    </row>
    <row r="8" spans="1:3">
      <c r="A8" s="59" t="s">
        <v>178</v>
      </c>
      <c r="B8" s="62">
        <v>96.591666340010192</v>
      </c>
      <c r="C8" s="62">
        <v>97.576007477408112</v>
      </c>
    </row>
    <row r="9" spans="1:3">
      <c r="A9" s="59"/>
      <c r="B9" s="62">
        <v>98.126298459488055</v>
      </c>
      <c r="C9" s="62">
        <v>97.847126671732326</v>
      </c>
    </row>
    <row r="10" spans="1:3">
      <c r="A10" s="59"/>
      <c r="B10" s="62">
        <v>97.842107326251423</v>
      </c>
      <c r="C10" s="62">
        <v>98.025624919816735</v>
      </c>
    </row>
    <row r="11" spans="1:3">
      <c r="A11" s="59"/>
      <c r="B11" s="62">
        <v>98.39677002077535</v>
      </c>
      <c r="C11" s="62">
        <v>98.210557513896774</v>
      </c>
    </row>
    <row r="12" spans="1:3">
      <c r="A12" s="59"/>
      <c r="B12" s="62">
        <v>98.261534240131709</v>
      </c>
      <c r="C12" s="62">
        <v>98.545370035138333</v>
      </c>
    </row>
    <row r="13" spans="1:3">
      <c r="A13" s="59"/>
      <c r="B13" s="62">
        <v>98.30661283367958</v>
      </c>
      <c r="C13" s="62">
        <v>98.942662819982203</v>
      </c>
    </row>
    <row r="14" spans="1:3">
      <c r="A14" s="59">
        <v>2021</v>
      </c>
      <c r="B14" s="62">
        <v>97.49127827211791</v>
      </c>
      <c r="C14" s="62">
        <v>98.584452571015603</v>
      </c>
    </row>
    <row r="15" spans="1:3">
      <c r="A15" s="59"/>
      <c r="B15" s="62">
        <v>98.363451060326923</v>
      </c>
      <c r="C15" s="62">
        <v>98.752764237793301</v>
      </c>
    </row>
    <row r="16" spans="1:3">
      <c r="A16" s="59"/>
      <c r="B16" s="62">
        <v>97.389361451922696</v>
      </c>
      <c r="C16" s="62">
        <v>98.888249181048309</v>
      </c>
    </row>
    <row r="17" spans="1:3">
      <c r="A17" s="59"/>
      <c r="B17" s="62">
        <v>98.808357179256006</v>
      </c>
      <c r="C17" s="62">
        <v>99.088368736754617</v>
      </c>
    </row>
    <row r="18" spans="1:3">
      <c r="A18" s="59"/>
      <c r="B18" s="62">
        <v>99.217984398886756</v>
      </c>
      <c r="C18" s="62">
        <v>99.203970944968376</v>
      </c>
    </row>
    <row r="19" spans="1:3">
      <c r="A19" s="59"/>
      <c r="B19" s="62">
        <v>97.981262984594892</v>
      </c>
      <c r="C19" s="62">
        <v>99.618603940134449</v>
      </c>
    </row>
    <row r="20" spans="1:3">
      <c r="A20" s="59" t="s">
        <v>178</v>
      </c>
      <c r="B20" s="62">
        <v>99.357140057230225</v>
      </c>
      <c r="C20" s="62">
        <v>100.10249901404305</v>
      </c>
    </row>
    <row r="21" spans="1:3">
      <c r="A21" s="59"/>
      <c r="B21" s="62">
        <v>98.904394182901484</v>
      </c>
      <c r="C21" s="62">
        <v>100.53452813408177</v>
      </c>
    </row>
    <row r="22" spans="1:3">
      <c r="A22" s="59"/>
      <c r="B22" s="62">
        <v>99.190545254988052</v>
      </c>
      <c r="C22" s="62">
        <v>100.69430080378206</v>
      </c>
    </row>
    <row r="23" spans="1:3">
      <c r="A23" s="59"/>
      <c r="B23" s="62">
        <v>99.578613147269806</v>
      </c>
      <c r="C23" s="62">
        <v>100.76851556092257</v>
      </c>
    </row>
    <row r="24" spans="1:3">
      <c r="A24" s="59"/>
      <c r="B24" s="62">
        <v>99.851044647407008</v>
      </c>
      <c r="C24" s="62">
        <v>101.15170707166321</v>
      </c>
    </row>
    <row r="25" spans="1:3">
      <c r="A25" s="59"/>
      <c r="B25" s="62">
        <v>100.40374740308103</v>
      </c>
      <c r="C25" s="62">
        <v>101.57190935825801</v>
      </c>
    </row>
    <row r="26" spans="1:3">
      <c r="A26" s="59">
        <v>2022</v>
      </c>
      <c r="B26" s="62">
        <v>100.6977382305672</v>
      </c>
      <c r="C26" s="62">
        <v>101.94384584212315</v>
      </c>
    </row>
    <row r="27" spans="1:3">
      <c r="A27" s="59"/>
      <c r="B27" s="62">
        <v>101.5130727921289</v>
      </c>
      <c r="C27" s="62">
        <v>101.96773711080773</v>
      </c>
    </row>
    <row r="28" spans="1:3">
      <c r="A28" s="59"/>
      <c r="B28" s="62">
        <v>100.86629297165928</v>
      </c>
      <c r="C28" s="62">
        <v>102.19074037399353</v>
      </c>
    </row>
    <row r="29" spans="1:3">
      <c r="A29" s="59"/>
      <c r="B29" s="62">
        <v>101.70903318111439</v>
      </c>
      <c r="C29" s="62">
        <v>102.40695075068625</v>
      </c>
    </row>
    <row r="30" spans="1:3">
      <c r="A30" s="59"/>
      <c r="B30" s="62">
        <v>101.80902355846497</v>
      </c>
      <c r="C30" s="62">
        <v>102.81779124606525</v>
      </c>
    </row>
    <row r="31" spans="1:3">
      <c r="A31" s="59"/>
      <c r="B31" s="62">
        <v>102.09321469170163</v>
      </c>
      <c r="C31" s="62">
        <v>102.9813866660169</v>
      </c>
    </row>
    <row r="32" spans="1:3">
      <c r="A32" s="59" t="s">
        <v>178</v>
      </c>
      <c r="B32" s="62">
        <v>101.9893379326565</v>
      </c>
      <c r="C32" s="62">
        <v>103.13843037058112</v>
      </c>
    </row>
    <row r="33" spans="1:3">
      <c r="A33" s="59"/>
      <c r="B33" s="62">
        <v>102.8360315158167</v>
      </c>
      <c r="C33" s="62">
        <v>103.2465047765009</v>
      </c>
    </row>
    <row r="34" spans="1:3">
      <c r="A34" s="59"/>
      <c r="B34" s="62">
        <v>102.0912547528517</v>
      </c>
      <c r="C34" s="62">
        <v>103.30035390286361</v>
      </c>
    </row>
    <row r="35" spans="1:3">
      <c r="A35" s="59"/>
      <c r="B35" s="62">
        <v>102.33624710909019</v>
      </c>
      <c r="C35" s="62">
        <v>103.41776233630414</v>
      </c>
    </row>
    <row r="36" spans="1:3">
      <c r="A36" s="59"/>
      <c r="B36" s="62">
        <v>103.11238289365372</v>
      </c>
      <c r="C36" s="62">
        <v>103.39338943746222</v>
      </c>
    </row>
    <row r="37" spans="1:3">
      <c r="A37" s="59"/>
      <c r="B37" s="62">
        <v>102.11281408020069</v>
      </c>
      <c r="C37" s="62">
        <v>103.48263001868384</v>
      </c>
    </row>
    <row r="38" spans="1:3">
      <c r="A38" s="59">
        <v>2023</v>
      </c>
      <c r="B38" s="62">
        <v>103.46713182548703</v>
      </c>
      <c r="C38" s="62">
        <v>103.67585873801698</v>
      </c>
    </row>
    <row r="39" spans="1:3">
      <c r="A39" s="59"/>
      <c r="B39" s="62">
        <v>102.79683273881855</v>
      </c>
      <c r="C39" s="62">
        <v>103.74278642992157</v>
      </c>
    </row>
    <row r="40" spans="1:3">
      <c r="A40" s="59"/>
      <c r="B40" s="62">
        <v>103.67684528242719</v>
      </c>
      <c r="C40" s="62">
        <v>103.80535400955739</v>
      </c>
    </row>
    <row r="41" spans="1:3">
      <c r="A41" s="59"/>
      <c r="B41" s="62">
        <v>102.85367096546587</v>
      </c>
      <c r="C41" s="62">
        <v>103.84346919972225</v>
      </c>
    </row>
    <row r="42" spans="1:3">
      <c r="A42" s="59"/>
      <c r="B42" s="62">
        <v>104.12567127905609</v>
      </c>
      <c r="C42" s="62">
        <v>103.89684549220189</v>
      </c>
    </row>
    <row r="43" spans="1:3">
      <c r="A43" s="59"/>
      <c r="B43" s="62">
        <v>103.11238289365372</v>
      </c>
      <c r="C43" s="62">
        <v>103.94563453404496</v>
      </c>
    </row>
    <row r="44" spans="1:3">
      <c r="A44" s="59" t="s">
        <v>178</v>
      </c>
      <c r="B44" s="62">
        <v>104.23150797695111</v>
      </c>
      <c r="C44" s="62">
        <v>104.00657904137587</v>
      </c>
    </row>
    <row r="45" spans="1:3">
      <c r="A45" s="59"/>
      <c r="B45" s="62">
        <v>102.65767708047508</v>
      </c>
      <c r="C45" s="62">
        <v>103.90780570021447</v>
      </c>
    </row>
    <row r="46" spans="1:3">
      <c r="A46" s="59"/>
      <c r="B46" s="62">
        <v>103.31817647289405</v>
      </c>
      <c r="C46" s="62">
        <v>103.8611437364962</v>
      </c>
    </row>
    <row r="47" spans="1:3">
      <c r="A47" s="59"/>
      <c r="B47" s="62">
        <v>103.25545842969699</v>
      </c>
      <c r="C47" s="62">
        <v>103.82511257335882</v>
      </c>
    </row>
    <row r="48" spans="1:3">
      <c r="A48" s="59"/>
      <c r="B48" s="62">
        <v>103.21429971384892</v>
      </c>
      <c r="C48" s="62">
        <v>103.69433315323822</v>
      </c>
    </row>
    <row r="49" spans="1:3">
      <c r="A49" s="59"/>
      <c r="B49" s="62">
        <v>102.98106699070988</v>
      </c>
      <c r="C49" s="62">
        <v>103.63371946749187</v>
      </c>
    </row>
    <row r="50" spans="1:3">
      <c r="A50" s="59" t="s">
        <v>179</v>
      </c>
      <c r="B50" s="62">
        <v>103.03006546195759</v>
      </c>
      <c r="C50" s="62">
        <v>103.65474119066135</v>
      </c>
    </row>
    <row r="51" spans="1:3">
      <c r="A51" s="61"/>
      <c r="B51" s="62">
        <v>102.91638900866293</v>
      </c>
      <c r="C51" s="62">
        <v>103.61036950204547</v>
      </c>
    </row>
    <row r="52" spans="1:3">
      <c r="A52" s="63"/>
      <c r="B52" s="62">
        <v>102.59299909842814</v>
      </c>
      <c r="C52" s="62">
        <v>103.57980584443385</v>
      </c>
    </row>
    <row r="53" spans="1:3">
      <c r="B53" s="62">
        <v>102.83995139351651</v>
      </c>
      <c r="C53" s="62">
        <v>103.55982745110366</v>
      </c>
    </row>
    <row r="54" spans="1:3">
      <c r="B54" s="62">
        <v>101.95209909450824</v>
      </c>
      <c r="C54" s="62">
        <v>103.42324037017376</v>
      </c>
    </row>
    <row r="55" spans="1:3">
      <c r="B55" s="62">
        <v>103.64940613852849</v>
      </c>
      <c r="C55" s="62">
        <v>103.49922011928592</v>
      </c>
    </row>
    <row r="56" spans="1:3">
      <c r="A56" s="59" t="s">
        <v>178</v>
      </c>
      <c r="B56" s="62">
        <v>102.64787738622555</v>
      </c>
      <c r="C56" s="62">
        <v>103.39431692599493</v>
      </c>
    </row>
    <row r="57" spans="1:3">
      <c r="B57" s="62">
        <v>102.59495903727804</v>
      </c>
      <c r="C57" s="62">
        <v>103.38032804052864</v>
      </c>
    </row>
    <row r="58" spans="1:3">
      <c r="B58" s="62">
        <v>102.66747677472463</v>
      </c>
      <c r="C58" s="62">
        <v>103.33752895070303</v>
      </c>
    </row>
    <row r="59" spans="1:3">
      <c r="B59" s="62">
        <v>102.46756301203403</v>
      </c>
      <c r="C59" s="62">
        <v>103.14735613634818</v>
      </c>
    </row>
    <row r="60" spans="1:3">
      <c r="B60" s="60">
        <v>102.16573242914822</v>
      </c>
      <c r="C60" s="60">
        <v>103.13038811622974</v>
      </c>
    </row>
    <row r="61" spans="1:3">
      <c r="B61" s="60">
        <v>102.98106699070988</v>
      </c>
      <c r="C61" s="60">
        <v>103.00675032241924</v>
      </c>
    </row>
    <row r="62" spans="1:3">
      <c r="A62" s="59" t="s">
        <v>180</v>
      </c>
      <c r="B62" s="60">
        <v>102.45580337893459</v>
      </c>
      <c r="C62" s="60">
        <v>103.03166377308013</v>
      </c>
    </row>
    <row r="63" spans="1:3">
      <c r="B63" s="60">
        <v>102.63219787542627</v>
      </c>
      <c r="C63" s="60">
        <v>103.17639413679338</v>
      </c>
    </row>
    <row r="64" spans="1:3">
      <c r="B64" s="60">
        <v>103.47105170318687</v>
      </c>
      <c r="C64" s="60">
        <v>103.19828397940043</v>
      </c>
    </row>
    <row r="65" spans="1:3">
      <c r="B65" s="60">
        <v>103.48673121398613</v>
      </c>
      <c r="C65" s="60">
        <v>103.26416367155406</v>
      </c>
    </row>
    <row r="66" spans="1:3">
      <c r="B66" s="60">
        <v>102.94382815256165</v>
      </c>
      <c r="C66" s="60">
        <v>103.40955323703938</v>
      </c>
    </row>
    <row r="67" spans="1:3">
      <c r="B67" s="60">
        <v>103.00458625690878</v>
      </c>
      <c r="C67" s="60">
        <v>103.37941407379216</v>
      </c>
    </row>
    <row r="68" spans="1:3">
      <c r="A68" s="59" t="s">
        <v>178</v>
      </c>
      <c r="B68" s="60">
        <v>102.61847830347692</v>
      </c>
      <c r="C68" s="60">
        <v>103.38391974915251</v>
      </c>
    </row>
    <row r="69" spans="1:3">
      <c r="B69" s="60">
        <v>103.1339422210027</v>
      </c>
      <c r="C69" s="60">
        <v>103.32290242397902</v>
      </c>
    </row>
    <row r="70" spans="1:3">
      <c r="B70" s="60">
        <v>102.97714711301008</v>
      </c>
      <c r="C70" s="60">
        <v>103.4505218569238</v>
      </c>
    </row>
    <row r="71" spans="1:3">
      <c r="B71" s="60">
        <v>102.90266943671358</v>
      </c>
    </row>
    <row r="74" spans="1:3">
      <c r="A74" s="59"/>
    </row>
  </sheetData>
  <pageMargins left="0.75" right="0.75" top="0.75" bottom="0.5" header="0.5" footer="0.75"/>
  <pageSetup paperSize="9" orientation="portrait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D49B7A-2513-43FC-B733-6C228792439C}">
  <dimension ref="A1:AL9"/>
  <sheetViews>
    <sheetView workbookViewId="0">
      <selection activeCell="A2" sqref="A2"/>
    </sheetView>
  </sheetViews>
  <sheetFormatPr defaultRowHeight="14"/>
  <cols>
    <col min="1" max="1" width="14.58203125" bestFit="1" customWidth="1"/>
  </cols>
  <sheetData>
    <row r="1" spans="1:38">
      <c r="A1" t="s">
        <v>316</v>
      </c>
      <c r="C1" t="s">
        <v>238</v>
      </c>
      <c r="F1" t="s">
        <v>202</v>
      </c>
      <c r="I1" t="s">
        <v>239</v>
      </c>
      <c r="L1" t="s">
        <v>240</v>
      </c>
      <c r="O1" t="s">
        <v>241</v>
      </c>
      <c r="R1" t="s">
        <v>242</v>
      </c>
      <c r="U1" t="s">
        <v>243</v>
      </c>
      <c r="X1" t="s">
        <v>244</v>
      </c>
      <c r="AA1" t="s">
        <v>245</v>
      </c>
      <c r="AD1" t="s">
        <v>246</v>
      </c>
      <c r="AG1" t="s">
        <v>199</v>
      </c>
      <c r="AJ1" t="s">
        <v>247</v>
      </c>
    </row>
    <row r="2" spans="1:38">
      <c r="C2" t="s">
        <v>215</v>
      </c>
      <c r="D2" t="s">
        <v>216</v>
      </c>
      <c r="E2" t="s">
        <v>217</v>
      </c>
      <c r="F2" t="s">
        <v>215</v>
      </c>
      <c r="G2" t="s">
        <v>216</v>
      </c>
      <c r="H2" t="s">
        <v>217</v>
      </c>
      <c r="I2" t="s">
        <v>215</v>
      </c>
      <c r="J2" t="s">
        <v>216</v>
      </c>
      <c r="K2" t="s">
        <v>217</v>
      </c>
      <c r="L2" t="s">
        <v>215</v>
      </c>
      <c r="M2" t="s">
        <v>216</v>
      </c>
      <c r="N2" t="s">
        <v>217</v>
      </c>
      <c r="O2" t="s">
        <v>215</v>
      </c>
      <c r="P2" t="s">
        <v>216</v>
      </c>
      <c r="Q2" t="s">
        <v>217</v>
      </c>
      <c r="R2" t="s">
        <v>215</v>
      </c>
      <c r="S2" t="s">
        <v>216</v>
      </c>
      <c r="T2" t="s">
        <v>217</v>
      </c>
      <c r="U2" t="s">
        <v>215</v>
      </c>
      <c r="V2" t="s">
        <v>216</v>
      </c>
      <c r="W2" t="s">
        <v>217</v>
      </c>
      <c r="X2" t="s">
        <v>215</v>
      </c>
      <c r="Y2" t="s">
        <v>216</v>
      </c>
      <c r="Z2" t="s">
        <v>217</v>
      </c>
      <c r="AA2" t="s">
        <v>215</v>
      </c>
      <c r="AB2" t="s">
        <v>216</v>
      </c>
      <c r="AC2" t="s">
        <v>217</v>
      </c>
      <c r="AD2" t="s">
        <v>215</v>
      </c>
      <c r="AE2" t="s">
        <v>216</v>
      </c>
      <c r="AF2" t="s">
        <v>217</v>
      </c>
      <c r="AG2" t="s">
        <v>215</v>
      </c>
      <c r="AH2" t="s">
        <v>216</v>
      </c>
      <c r="AI2" t="s">
        <v>217</v>
      </c>
      <c r="AJ2" t="s">
        <v>215</v>
      </c>
      <c r="AK2" t="s">
        <v>216</v>
      </c>
      <c r="AL2" t="s">
        <v>217</v>
      </c>
    </row>
    <row r="3" spans="1:38">
      <c r="A3" t="s">
        <v>218</v>
      </c>
      <c r="B3" t="s">
        <v>219</v>
      </c>
    </row>
    <row r="4" spans="1:38">
      <c r="A4" t="s">
        <v>161</v>
      </c>
      <c r="B4" t="s">
        <v>259</v>
      </c>
      <c r="C4">
        <v>94.2</v>
      </c>
      <c r="D4">
        <v>90.5</v>
      </c>
      <c r="E4">
        <v>97.9</v>
      </c>
      <c r="F4">
        <v>29.9</v>
      </c>
      <c r="G4">
        <v>22.1</v>
      </c>
      <c r="H4">
        <v>37.700000000000003</v>
      </c>
      <c r="I4">
        <v>24.3</v>
      </c>
      <c r="J4">
        <v>16.399999999999999</v>
      </c>
      <c r="K4">
        <v>32.299999999999997</v>
      </c>
      <c r="L4">
        <v>41.6</v>
      </c>
      <c r="M4">
        <v>32.799999999999997</v>
      </c>
      <c r="N4">
        <v>50.3</v>
      </c>
      <c r="O4" t="s">
        <v>228</v>
      </c>
      <c r="P4" t="s">
        <v>228</v>
      </c>
      <c r="Q4" t="s">
        <v>228</v>
      </c>
      <c r="R4">
        <v>35</v>
      </c>
      <c r="S4">
        <v>26.4</v>
      </c>
      <c r="T4">
        <v>43.6</v>
      </c>
      <c r="U4">
        <v>7.1</v>
      </c>
      <c r="V4">
        <v>2.2000000000000002</v>
      </c>
      <c r="W4">
        <v>11.9</v>
      </c>
      <c r="X4">
        <v>29.2</v>
      </c>
      <c r="Y4">
        <v>21</v>
      </c>
      <c r="Z4">
        <v>37.5</v>
      </c>
      <c r="AA4">
        <v>16.399999999999999</v>
      </c>
      <c r="AB4">
        <v>9.8000000000000007</v>
      </c>
      <c r="AC4">
        <v>23</v>
      </c>
      <c r="AD4">
        <v>19</v>
      </c>
      <c r="AE4">
        <v>11.8</v>
      </c>
      <c r="AF4">
        <v>26.2</v>
      </c>
      <c r="AG4">
        <v>2.2000000000000002</v>
      </c>
      <c r="AH4">
        <v>0.9</v>
      </c>
      <c r="AI4">
        <v>3.5</v>
      </c>
      <c r="AJ4">
        <v>5.8</v>
      </c>
      <c r="AK4">
        <v>2.1</v>
      </c>
      <c r="AL4">
        <v>9.5</v>
      </c>
    </row>
    <row r="5" spans="1:38">
      <c r="A5" t="s">
        <v>155</v>
      </c>
      <c r="B5" t="s">
        <v>259</v>
      </c>
      <c r="C5">
        <v>92.5</v>
      </c>
      <c r="D5">
        <v>88.5</v>
      </c>
      <c r="E5">
        <v>96.6</v>
      </c>
      <c r="F5">
        <v>37.700000000000003</v>
      </c>
      <c r="G5">
        <v>21.6</v>
      </c>
      <c r="H5">
        <v>53.8</v>
      </c>
      <c r="I5">
        <v>18.7</v>
      </c>
      <c r="J5">
        <v>3.2</v>
      </c>
      <c r="K5">
        <v>34.200000000000003</v>
      </c>
      <c r="L5">
        <v>50.3</v>
      </c>
      <c r="M5">
        <v>33.9</v>
      </c>
      <c r="N5">
        <v>66.599999999999994</v>
      </c>
      <c r="O5">
        <v>12.5</v>
      </c>
      <c r="P5">
        <v>7</v>
      </c>
      <c r="Q5">
        <v>18</v>
      </c>
      <c r="R5">
        <v>31.8</v>
      </c>
      <c r="S5">
        <v>24.9</v>
      </c>
      <c r="T5">
        <v>38.700000000000003</v>
      </c>
      <c r="U5">
        <v>6</v>
      </c>
      <c r="V5">
        <v>2.6</v>
      </c>
      <c r="W5">
        <v>9.3000000000000007</v>
      </c>
      <c r="X5">
        <v>8</v>
      </c>
      <c r="Y5">
        <v>3.5</v>
      </c>
      <c r="Z5">
        <v>12.5</v>
      </c>
      <c r="AA5">
        <v>13</v>
      </c>
      <c r="AB5">
        <v>7.6</v>
      </c>
      <c r="AC5">
        <v>18.3</v>
      </c>
      <c r="AD5">
        <v>12.7</v>
      </c>
      <c r="AE5">
        <v>7.2</v>
      </c>
      <c r="AF5">
        <v>18.2</v>
      </c>
      <c r="AG5">
        <v>3.5</v>
      </c>
      <c r="AH5">
        <v>0.6</v>
      </c>
      <c r="AI5">
        <v>6.4</v>
      </c>
      <c r="AJ5">
        <v>7.5</v>
      </c>
      <c r="AK5">
        <v>3.4</v>
      </c>
      <c r="AL5">
        <v>11.5</v>
      </c>
    </row>
    <row r="6" spans="1:38">
      <c r="A6" t="s">
        <v>162</v>
      </c>
      <c r="B6" t="s">
        <v>259</v>
      </c>
      <c r="C6">
        <v>76.599999999999994</v>
      </c>
      <c r="D6">
        <v>68.400000000000006</v>
      </c>
      <c r="E6">
        <v>84.8</v>
      </c>
      <c r="F6" t="s">
        <v>228</v>
      </c>
      <c r="G6" t="s">
        <v>228</v>
      </c>
      <c r="H6" t="s">
        <v>228</v>
      </c>
      <c r="I6" t="s">
        <v>228</v>
      </c>
      <c r="J6" t="s">
        <v>228</v>
      </c>
      <c r="K6" t="s">
        <v>228</v>
      </c>
      <c r="L6">
        <v>29.6</v>
      </c>
      <c r="M6">
        <v>15.9</v>
      </c>
      <c r="N6">
        <v>43.2</v>
      </c>
      <c r="O6" t="s">
        <v>228</v>
      </c>
      <c r="P6" t="s">
        <v>228</v>
      </c>
      <c r="Q6" t="s">
        <v>228</v>
      </c>
      <c r="R6">
        <v>41</v>
      </c>
      <c r="S6">
        <v>27</v>
      </c>
      <c r="T6">
        <v>55.1</v>
      </c>
      <c r="U6" t="s">
        <v>228</v>
      </c>
      <c r="V6" t="s">
        <v>228</v>
      </c>
      <c r="W6" t="s">
        <v>228</v>
      </c>
      <c r="X6">
        <v>22.5</v>
      </c>
      <c r="Y6">
        <v>9.8000000000000007</v>
      </c>
      <c r="Z6">
        <v>35.1</v>
      </c>
      <c r="AA6">
        <v>20.7</v>
      </c>
      <c r="AB6">
        <v>8.5</v>
      </c>
      <c r="AC6">
        <v>32.9</v>
      </c>
      <c r="AD6">
        <v>15.7</v>
      </c>
      <c r="AE6">
        <v>4.7</v>
      </c>
      <c r="AF6">
        <v>26.7</v>
      </c>
      <c r="AG6" t="s">
        <v>228</v>
      </c>
      <c r="AH6" t="s">
        <v>228</v>
      </c>
      <c r="AI6" t="s">
        <v>228</v>
      </c>
      <c r="AJ6">
        <v>23.4</v>
      </c>
      <c r="AK6">
        <v>15.2</v>
      </c>
      <c r="AL6">
        <v>31.6</v>
      </c>
    </row>
    <row r="7" spans="1:38">
      <c r="A7" t="s">
        <v>163</v>
      </c>
      <c r="B7" t="s">
        <v>259</v>
      </c>
      <c r="C7">
        <v>93.4</v>
      </c>
      <c r="D7">
        <v>91</v>
      </c>
      <c r="E7">
        <v>95.9</v>
      </c>
      <c r="F7">
        <v>13.9</v>
      </c>
      <c r="G7">
        <v>10.6</v>
      </c>
      <c r="H7">
        <v>17.3</v>
      </c>
      <c r="I7">
        <v>2.5</v>
      </c>
      <c r="J7">
        <v>0.9</v>
      </c>
      <c r="K7">
        <v>4</v>
      </c>
      <c r="L7">
        <v>41.1</v>
      </c>
      <c r="M7">
        <v>34</v>
      </c>
      <c r="N7">
        <v>48.2</v>
      </c>
      <c r="O7">
        <v>4.5999999999999996</v>
      </c>
      <c r="P7">
        <v>1.3</v>
      </c>
      <c r="Q7">
        <v>8</v>
      </c>
      <c r="R7">
        <v>59.9</v>
      </c>
      <c r="S7">
        <v>54.5</v>
      </c>
      <c r="T7">
        <v>65.3</v>
      </c>
      <c r="U7">
        <v>23.8</v>
      </c>
      <c r="V7">
        <v>18.899999999999999</v>
      </c>
      <c r="W7">
        <v>28.8</v>
      </c>
      <c r="X7">
        <v>7.4</v>
      </c>
      <c r="Y7">
        <v>3.5</v>
      </c>
      <c r="Z7">
        <v>11.2</v>
      </c>
      <c r="AA7">
        <v>10.6</v>
      </c>
      <c r="AB7">
        <v>7.5</v>
      </c>
      <c r="AC7">
        <v>13.8</v>
      </c>
      <c r="AD7">
        <v>3.2</v>
      </c>
      <c r="AE7">
        <v>1.3</v>
      </c>
      <c r="AF7">
        <v>5</v>
      </c>
      <c r="AG7">
        <v>12.4</v>
      </c>
      <c r="AH7">
        <v>9.1</v>
      </c>
      <c r="AI7">
        <v>15.6</v>
      </c>
      <c r="AJ7">
        <v>6.6</v>
      </c>
      <c r="AK7">
        <v>4.0999999999999996</v>
      </c>
      <c r="AL7">
        <v>9</v>
      </c>
    </row>
    <row r="8" spans="1:38">
      <c r="A8" t="s">
        <v>156</v>
      </c>
      <c r="B8" t="s">
        <v>259</v>
      </c>
      <c r="C8">
        <v>91.4</v>
      </c>
      <c r="D8">
        <v>89</v>
      </c>
      <c r="E8">
        <v>93.7</v>
      </c>
      <c r="F8">
        <v>19.899999999999999</v>
      </c>
      <c r="G8">
        <v>16.3</v>
      </c>
      <c r="H8">
        <v>23.5</v>
      </c>
      <c r="I8">
        <v>8.1999999999999993</v>
      </c>
      <c r="J8">
        <v>5.7</v>
      </c>
      <c r="K8">
        <v>10.8</v>
      </c>
      <c r="L8">
        <v>43.3</v>
      </c>
      <c r="M8">
        <v>39.1</v>
      </c>
      <c r="N8">
        <v>47.5</v>
      </c>
      <c r="O8">
        <v>5.0999999999999996</v>
      </c>
      <c r="P8">
        <v>3.5</v>
      </c>
      <c r="Q8">
        <v>6.7</v>
      </c>
      <c r="R8">
        <v>30</v>
      </c>
      <c r="S8">
        <v>26.3</v>
      </c>
      <c r="T8">
        <v>33.700000000000003</v>
      </c>
      <c r="U8">
        <v>10.8</v>
      </c>
      <c r="V8">
        <v>7.9</v>
      </c>
      <c r="W8">
        <v>13.6</v>
      </c>
      <c r="X8">
        <v>20.7</v>
      </c>
      <c r="Y8">
        <v>17.3</v>
      </c>
      <c r="Z8">
        <v>24.1</v>
      </c>
      <c r="AA8">
        <v>15.4</v>
      </c>
      <c r="AB8">
        <v>12.1</v>
      </c>
      <c r="AC8">
        <v>18.8</v>
      </c>
      <c r="AD8">
        <v>17.399999999999999</v>
      </c>
      <c r="AE8">
        <v>13.8</v>
      </c>
      <c r="AF8">
        <v>20.9</v>
      </c>
      <c r="AG8">
        <v>7.4</v>
      </c>
      <c r="AH8">
        <v>4.9000000000000004</v>
      </c>
      <c r="AI8">
        <v>9.8000000000000007</v>
      </c>
      <c r="AJ8">
        <v>8.6</v>
      </c>
      <c r="AK8">
        <v>6.3</v>
      </c>
      <c r="AL8">
        <v>11</v>
      </c>
    </row>
    <row r="9" spans="1:38">
      <c r="A9" t="s">
        <v>164</v>
      </c>
      <c r="B9" t="s">
        <v>259</v>
      </c>
      <c r="C9">
        <v>92.1</v>
      </c>
      <c r="D9">
        <v>90.6</v>
      </c>
      <c r="E9">
        <v>93.6</v>
      </c>
      <c r="F9">
        <v>21</v>
      </c>
      <c r="G9">
        <v>18.399999999999999</v>
      </c>
      <c r="H9">
        <v>23.7</v>
      </c>
      <c r="I9">
        <v>9.6999999999999993</v>
      </c>
      <c r="J9">
        <v>7.5</v>
      </c>
      <c r="K9">
        <v>11.9</v>
      </c>
      <c r="L9">
        <v>42.9</v>
      </c>
      <c r="M9">
        <v>39.6</v>
      </c>
      <c r="N9">
        <v>46.3</v>
      </c>
      <c r="O9">
        <v>5.4</v>
      </c>
      <c r="P9">
        <v>4</v>
      </c>
      <c r="Q9">
        <v>6.7</v>
      </c>
      <c r="R9">
        <v>38.5</v>
      </c>
      <c r="S9">
        <v>35.799999999999997</v>
      </c>
      <c r="T9">
        <v>41.1</v>
      </c>
      <c r="U9">
        <v>13.1</v>
      </c>
      <c r="V9">
        <v>11.1</v>
      </c>
      <c r="W9">
        <v>15.2</v>
      </c>
      <c r="X9">
        <v>17.3</v>
      </c>
      <c r="Y9">
        <v>15</v>
      </c>
      <c r="Z9">
        <v>19.600000000000001</v>
      </c>
      <c r="AA9">
        <v>14.2</v>
      </c>
      <c r="AB9">
        <v>12.1</v>
      </c>
      <c r="AC9">
        <v>16.399999999999999</v>
      </c>
      <c r="AD9">
        <v>13.6</v>
      </c>
      <c r="AE9">
        <v>11.4</v>
      </c>
      <c r="AF9">
        <v>15.7</v>
      </c>
      <c r="AG9">
        <v>7.7</v>
      </c>
      <c r="AH9">
        <v>6.1</v>
      </c>
      <c r="AI9">
        <v>9.1999999999999993</v>
      </c>
      <c r="AJ9">
        <v>7.9</v>
      </c>
      <c r="AK9">
        <v>6.4</v>
      </c>
      <c r="AL9">
        <v>9.4</v>
      </c>
    </row>
  </sheetData>
  <pageMargins left="0.75" right="0.75" top="1" bottom="1" header="0.5" footer="0.5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68FBB-DEED-495B-9A74-39CD82E16E5B}">
  <dimension ref="A1:K27"/>
  <sheetViews>
    <sheetView workbookViewId="0">
      <selection activeCell="A2" sqref="A2"/>
    </sheetView>
  </sheetViews>
  <sheetFormatPr defaultRowHeight="14"/>
  <cols>
    <col min="1" max="1" width="15.08203125" customWidth="1"/>
    <col min="2" max="2" width="14.58203125" customWidth="1"/>
  </cols>
  <sheetData>
    <row r="1" spans="1:11">
      <c r="A1" t="s">
        <v>317</v>
      </c>
      <c r="C1" t="s">
        <v>248</v>
      </c>
      <c r="F1" t="s">
        <v>249</v>
      </c>
      <c r="I1" t="s">
        <v>250</v>
      </c>
    </row>
    <row r="2" spans="1:11">
      <c r="C2" t="s">
        <v>215</v>
      </c>
      <c r="D2" t="s">
        <v>216</v>
      </c>
      <c r="E2" t="s">
        <v>217</v>
      </c>
      <c r="F2" t="s">
        <v>215</v>
      </c>
      <c r="G2" t="s">
        <v>216</v>
      </c>
      <c r="H2" t="s">
        <v>217</v>
      </c>
      <c r="I2" t="s">
        <v>215</v>
      </c>
      <c r="J2" t="s">
        <v>216</v>
      </c>
      <c r="K2" t="s">
        <v>217</v>
      </c>
    </row>
    <row r="3" spans="1:11">
      <c r="A3" t="s">
        <v>218</v>
      </c>
      <c r="B3" t="s">
        <v>251</v>
      </c>
    </row>
    <row r="4" spans="1:11">
      <c r="A4" t="s">
        <v>161</v>
      </c>
      <c r="B4" t="s">
        <v>158</v>
      </c>
      <c r="C4">
        <v>30.9</v>
      </c>
      <c r="D4">
        <v>25.3</v>
      </c>
      <c r="E4">
        <v>36.5</v>
      </c>
      <c r="F4">
        <v>31.5</v>
      </c>
      <c r="G4">
        <v>26</v>
      </c>
      <c r="H4">
        <v>37</v>
      </c>
      <c r="I4">
        <v>44.1</v>
      </c>
      <c r="J4">
        <v>38.200000000000003</v>
      </c>
      <c r="K4">
        <v>49.9</v>
      </c>
    </row>
    <row r="5" spans="1:11">
      <c r="B5" t="s">
        <v>159</v>
      </c>
      <c r="C5">
        <v>49.7</v>
      </c>
      <c r="D5">
        <v>43.8</v>
      </c>
      <c r="E5">
        <v>55.6</v>
      </c>
      <c r="F5">
        <v>57.8</v>
      </c>
      <c r="G5">
        <v>52</v>
      </c>
      <c r="H5">
        <v>63.6</v>
      </c>
      <c r="I5">
        <v>47.4</v>
      </c>
      <c r="J5">
        <v>41.5</v>
      </c>
      <c r="K5">
        <v>53.3</v>
      </c>
    </row>
    <row r="6" spans="1:11">
      <c r="B6" t="s">
        <v>160</v>
      </c>
      <c r="C6">
        <v>19.399999999999999</v>
      </c>
      <c r="D6">
        <v>14.7</v>
      </c>
      <c r="E6">
        <v>24.1</v>
      </c>
      <c r="F6">
        <v>10.7</v>
      </c>
      <c r="G6">
        <v>7.4</v>
      </c>
      <c r="H6">
        <v>14</v>
      </c>
      <c r="I6">
        <v>8.5</v>
      </c>
      <c r="J6">
        <v>5.3</v>
      </c>
      <c r="K6">
        <v>11.7</v>
      </c>
    </row>
    <row r="7" spans="1:11">
      <c r="B7" t="s">
        <v>154</v>
      </c>
      <c r="C7">
        <v>11.5</v>
      </c>
      <c r="F7">
        <v>20.8</v>
      </c>
      <c r="I7">
        <v>35.5</v>
      </c>
    </row>
    <row r="8" spans="1:11">
      <c r="A8" t="s">
        <v>155</v>
      </c>
      <c r="B8" t="s">
        <v>158</v>
      </c>
      <c r="C8">
        <v>28.7</v>
      </c>
      <c r="D8">
        <v>19.600000000000001</v>
      </c>
      <c r="E8">
        <v>37.9</v>
      </c>
      <c r="F8">
        <v>34.5</v>
      </c>
      <c r="G8">
        <v>25.1</v>
      </c>
      <c r="H8">
        <v>43.9</v>
      </c>
      <c r="I8">
        <v>43.1</v>
      </c>
      <c r="J8">
        <v>33.799999999999997</v>
      </c>
      <c r="K8">
        <v>52.4</v>
      </c>
    </row>
    <row r="9" spans="1:11">
      <c r="B9" t="s">
        <v>159</v>
      </c>
      <c r="C9">
        <v>51.8</v>
      </c>
      <c r="D9">
        <v>42.3</v>
      </c>
      <c r="E9">
        <v>61.3</v>
      </c>
      <c r="F9">
        <v>55</v>
      </c>
      <c r="G9">
        <v>45.7</v>
      </c>
      <c r="H9">
        <v>64.3</v>
      </c>
      <c r="I9">
        <v>50.8</v>
      </c>
      <c r="J9">
        <v>41.3</v>
      </c>
      <c r="K9">
        <v>60.4</v>
      </c>
    </row>
    <row r="10" spans="1:11">
      <c r="B10" t="s">
        <v>160</v>
      </c>
      <c r="C10">
        <v>19.5</v>
      </c>
      <c r="D10">
        <v>12.4</v>
      </c>
      <c r="E10">
        <v>26.6</v>
      </c>
      <c r="F10">
        <v>10.5</v>
      </c>
      <c r="G10">
        <v>3.8</v>
      </c>
      <c r="H10">
        <v>17.100000000000001</v>
      </c>
      <c r="I10">
        <v>6.1</v>
      </c>
      <c r="J10">
        <v>1.1000000000000001</v>
      </c>
      <c r="K10">
        <v>11.1</v>
      </c>
    </row>
    <row r="11" spans="1:11">
      <c r="B11" t="s">
        <v>154</v>
      </c>
      <c r="C11">
        <v>9.3000000000000007</v>
      </c>
      <c r="F11">
        <v>24.1</v>
      </c>
      <c r="I11">
        <v>37</v>
      </c>
    </row>
    <row r="12" spans="1:11">
      <c r="A12" t="s">
        <v>162</v>
      </c>
      <c r="B12" t="s">
        <v>158</v>
      </c>
      <c r="C12">
        <v>34.1</v>
      </c>
      <c r="D12">
        <v>10.8</v>
      </c>
      <c r="E12">
        <v>57.5</v>
      </c>
      <c r="F12" t="s">
        <v>228</v>
      </c>
      <c r="G12" t="s">
        <v>228</v>
      </c>
      <c r="H12" t="s">
        <v>228</v>
      </c>
      <c r="I12">
        <v>22.6</v>
      </c>
      <c r="J12">
        <v>1.7</v>
      </c>
      <c r="K12">
        <v>43.5</v>
      </c>
    </row>
    <row r="13" spans="1:11">
      <c r="B13" t="s">
        <v>159</v>
      </c>
      <c r="C13">
        <v>54.3</v>
      </c>
      <c r="D13">
        <v>30.2</v>
      </c>
      <c r="E13">
        <v>78.5</v>
      </c>
      <c r="F13">
        <v>66.3</v>
      </c>
      <c r="G13">
        <v>43</v>
      </c>
      <c r="H13">
        <v>89.7</v>
      </c>
      <c r="I13">
        <v>59.1</v>
      </c>
      <c r="J13">
        <v>35</v>
      </c>
      <c r="K13">
        <v>83.2</v>
      </c>
    </row>
    <row r="14" spans="1:11">
      <c r="B14" t="s">
        <v>160</v>
      </c>
      <c r="C14" t="s">
        <v>228</v>
      </c>
      <c r="D14" t="s">
        <v>228</v>
      </c>
      <c r="E14" t="s">
        <v>228</v>
      </c>
      <c r="F14" t="s">
        <v>228</v>
      </c>
      <c r="G14" t="s">
        <v>228</v>
      </c>
      <c r="H14" t="s">
        <v>228</v>
      </c>
      <c r="I14" t="s">
        <v>228</v>
      </c>
      <c r="J14" t="s">
        <v>228</v>
      </c>
      <c r="K14" t="s">
        <v>228</v>
      </c>
    </row>
    <row r="15" spans="1:11">
      <c r="B15" t="s">
        <v>154</v>
      </c>
      <c r="C15">
        <v>22.6</v>
      </c>
      <c r="F15">
        <v>-6</v>
      </c>
      <c r="I15">
        <v>4.3</v>
      </c>
    </row>
    <row r="16" spans="1:11">
      <c r="A16" t="s">
        <v>163</v>
      </c>
      <c r="B16" t="s">
        <v>158</v>
      </c>
      <c r="C16">
        <v>17.399999999999999</v>
      </c>
      <c r="D16">
        <v>14.5</v>
      </c>
      <c r="E16">
        <v>20.2</v>
      </c>
      <c r="F16">
        <v>21.5</v>
      </c>
      <c r="G16">
        <v>16.899999999999999</v>
      </c>
      <c r="H16">
        <v>26.1</v>
      </c>
      <c r="I16">
        <v>27.8</v>
      </c>
      <c r="J16">
        <v>22.6</v>
      </c>
      <c r="K16">
        <v>33</v>
      </c>
    </row>
    <row r="17" spans="1:11">
      <c r="B17" t="s">
        <v>159</v>
      </c>
      <c r="C17">
        <v>69.599999999999994</v>
      </c>
      <c r="D17">
        <v>64.8</v>
      </c>
      <c r="E17">
        <v>74.5</v>
      </c>
      <c r="F17">
        <v>69.3</v>
      </c>
      <c r="G17">
        <v>63.9</v>
      </c>
      <c r="H17">
        <v>74.8</v>
      </c>
      <c r="I17">
        <v>59</v>
      </c>
      <c r="J17">
        <v>53.2</v>
      </c>
      <c r="K17">
        <v>64.7</v>
      </c>
    </row>
    <row r="18" spans="1:11">
      <c r="B18" t="s">
        <v>160</v>
      </c>
      <c r="C18">
        <v>13</v>
      </c>
      <c r="D18">
        <v>8.9</v>
      </c>
      <c r="E18">
        <v>17.2</v>
      </c>
      <c r="F18">
        <v>9.1999999999999993</v>
      </c>
      <c r="G18">
        <v>5.3</v>
      </c>
      <c r="H18">
        <v>13.1</v>
      </c>
      <c r="I18">
        <v>13.2</v>
      </c>
      <c r="J18">
        <v>9.1999999999999993</v>
      </c>
      <c r="K18">
        <v>17.3</v>
      </c>
    </row>
    <row r="19" spans="1:11">
      <c r="B19" t="s">
        <v>154</v>
      </c>
      <c r="C19">
        <v>4.3</v>
      </c>
      <c r="F19">
        <v>12.3</v>
      </c>
      <c r="I19">
        <v>14.5</v>
      </c>
    </row>
    <row r="20" spans="1:11">
      <c r="A20" t="s">
        <v>156</v>
      </c>
      <c r="B20" t="s">
        <v>158</v>
      </c>
      <c r="C20">
        <v>25.4</v>
      </c>
      <c r="D20">
        <v>22.8</v>
      </c>
      <c r="E20">
        <v>27.9</v>
      </c>
      <c r="F20">
        <v>27.1</v>
      </c>
      <c r="G20">
        <v>24.5</v>
      </c>
      <c r="H20">
        <v>29.7</v>
      </c>
      <c r="I20">
        <v>37</v>
      </c>
      <c r="J20">
        <v>34.1</v>
      </c>
      <c r="K20">
        <v>39.799999999999997</v>
      </c>
    </row>
    <row r="21" spans="1:11">
      <c r="B21" t="s">
        <v>159</v>
      </c>
      <c r="C21">
        <v>59.5</v>
      </c>
      <c r="D21">
        <v>56.6</v>
      </c>
      <c r="E21">
        <v>62.5</v>
      </c>
      <c r="F21">
        <v>63.2</v>
      </c>
      <c r="G21">
        <v>60.3</v>
      </c>
      <c r="H21">
        <v>66.099999999999994</v>
      </c>
      <c r="I21">
        <v>56.2</v>
      </c>
      <c r="J21">
        <v>53.2</v>
      </c>
      <c r="K21">
        <v>59.2</v>
      </c>
    </row>
    <row r="22" spans="1:11">
      <c r="B22" t="s">
        <v>160</v>
      </c>
      <c r="C22">
        <v>15.1</v>
      </c>
      <c r="D22">
        <v>12.9</v>
      </c>
      <c r="E22">
        <v>17.3</v>
      </c>
      <c r="F22">
        <v>9.6999999999999993</v>
      </c>
      <c r="G22">
        <v>7.8</v>
      </c>
      <c r="H22">
        <v>11.6</v>
      </c>
      <c r="I22">
        <v>6.8</v>
      </c>
      <c r="J22">
        <v>5.2</v>
      </c>
      <c r="K22">
        <v>8.4</v>
      </c>
    </row>
    <row r="23" spans="1:11">
      <c r="B23" t="s">
        <v>154</v>
      </c>
      <c r="C23">
        <v>10.199999999999999</v>
      </c>
      <c r="F23">
        <v>17.3</v>
      </c>
      <c r="I23">
        <v>30.2</v>
      </c>
    </row>
    <row r="24" spans="1:11">
      <c r="A24" t="s">
        <v>164</v>
      </c>
      <c r="B24" t="s">
        <v>158</v>
      </c>
      <c r="C24">
        <v>24.5</v>
      </c>
      <c r="D24">
        <v>22.6</v>
      </c>
      <c r="E24">
        <v>26.4</v>
      </c>
      <c r="F24">
        <v>26.6</v>
      </c>
      <c r="G24">
        <v>24.6</v>
      </c>
      <c r="H24">
        <v>28.7</v>
      </c>
      <c r="I24">
        <v>35.799999999999997</v>
      </c>
      <c r="J24">
        <v>33.6</v>
      </c>
      <c r="K24">
        <v>38.1</v>
      </c>
    </row>
    <row r="25" spans="1:11">
      <c r="B25" t="s">
        <v>159</v>
      </c>
      <c r="C25">
        <v>60.2</v>
      </c>
      <c r="D25">
        <v>57.9</v>
      </c>
      <c r="E25">
        <v>62.4</v>
      </c>
      <c r="F25">
        <v>63.4</v>
      </c>
      <c r="G25">
        <v>61.1</v>
      </c>
      <c r="H25">
        <v>65.8</v>
      </c>
      <c r="I25">
        <v>55.5</v>
      </c>
      <c r="J25">
        <v>53.1</v>
      </c>
      <c r="K25">
        <v>57.9</v>
      </c>
    </row>
    <row r="26" spans="1:11">
      <c r="B26" t="s">
        <v>160</v>
      </c>
      <c r="C26">
        <v>15.4</v>
      </c>
      <c r="D26">
        <v>13.6</v>
      </c>
      <c r="E26">
        <v>17.100000000000001</v>
      </c>
      <c r="F26">
        <v>9.9</v>
      </c>
      <c r="G26">
        <v>8.3000000000000007</v>
      </c>
      <c r="H26">
        <v>11.5</v>
      </c>
      <c r="I26">
        <v>8.6</v>
      </c>
      <c r="J26">
        <v>7.2</v>
      </c>
      <c r="K26">
        <v>10.1</v>
      </c>
    </row>
    <row r="27" spans="1:11">
      <c r="B27" t="s">
        <v>154</v>
      </c>
      <c r="C27">
        <v>9.1</v>
      </c>
      <c r="F27">
        <v>16.7</v>
      </c>
      <c r="I27">
        <v>27.2</v>
      </c>
    </row>
  </sheetData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FA6909-C23B-4B3D-886B-F3424D57D9A2}">
  <dimension ref="A1:F292"/>
  <sheetViews>
    <sheetView tabSelected="1" zoomScaleNormal="100" workbookViewId="0">
      <pane xSplit="1" ySplit="1" topLeftCell="B2" activePane="bottomRight" state="frozen"/>
      <selection pane="topRight" activeCell="B1" sqref="B1"/>
      <selection pane="bottomLeft" activeCell="A4" sqref="A4"/>
      <selection pane="bottomRight"/>
    </sheetView>
  </sheetViews>
  <sheetFormatPr defaultColWidth="8.33203125" defaultRowHeight="14.5"/>
  <cols>
    <col min="1" max="1" width="8.33203125" style="57"/>
    <col min="2" max="2" width="11.08203125" style="57" bestFit="1" customWidth="1"/>
    <col min="3" max="3" width="19.08203125" style="57" bestFit="1" customWidth="1"/>
    <col min="4" max="4" width="5.33203125" style="57" bestFit="1" customWidth="1"/>
    <col min="5" max="16384" width="8.33203125" style="57"/>
  </cols>
  <sheetData>
    <row r="1" spans="1:6">
      <c r="A1" s="57" t="s">
        <v>302</v>
      </c>
      <c r="B1" s="58" t="s">
        <v>196</v>
      </c>
      <c r="C1" s="58" t="s">
        <v>177</v>
      </c>
      <c r="D1" s="58" t="s">
        <v>206</v>
      </c>
    </row>
    <row r="2" spans="1:6">
      <c r="A2" s="59">
        <v>2020</v>
      </c>
      <c r="B2" s="62">
        <v>100</v>
      </c>
      <c r="C2" s="62">
        <v>100</v>
      </c>
      <c r="D2" s="62">
        <v>100</v>
      </c>
      <c r="E2" s="60"/>
      <c r="F2" s="60"/>
    </row>
    <row r="3" spans="1:6">
      <c r="A3" s="59"/>
      <c r="B3" s="62">
        <v>111.65897506063172</v>
      </c>
      <c r="C3" s="62">
        <v>112.81627727991805</v>
      </c>
      <c r="D3" s="62">
        <v>110.6388397379384</v>
      </c>
      <c r="E3" s="60"/>
      <c r="F3" s="60"/>
    </row>
    <row r="4" spans="1:6">
      <c r="A4" s="59"/>
      <c r="B4" s="62">
        <v>108.51610183319811</v>
      </c>
      <c r="C4" s="62">
        <v>106.87288994855449</v>
      </c>
      <c r="D4" s="62">
        <v>106.67167193893815</v>
      </c>
      <c r="E4" s="60"/>
      <c r="F4" s="60"/>
    </row>
    <row r="5" spans="1:6">
      <c r="A5" s="59"/>
      <c r="B5" s="62">
        <v>104.13510161754394</v>
      </c>
      <c r="C5" s="62">
        <v>97.163783017566274</v>
      </c>
      <c r="D5" s="62">
        <v>102.6193656148574</v>
      </c>
      <c r="E5" s="60"/>
      <c r="F5" s="60"/>
    </row>
    <row r="6" spans="1:6">
      <c r="A6" s="59"/>
      <c r="B6" s="62">
        <v>104.54555527176225</v>
      </c>
      <c r="C6" s="62">
        <v>93.579141342562082</v>
      </c>
      <c r="D6" s="62">
        <v>100.7504403737012</v>
      </c>
      <c r="E6" s="60"/>
      <c r="F6" s="60"/>
    </row>
    <row r="7" spans="1:6">
      <c r="A7" s="59"/>
      <c r="B7" s="62">
        <v>114.14438331526632</v>
      </c>
      <c r="C7" s="62">
        <v>93.393664956650909</v>
      </c>
      <c r="D7" s="62">
        <v>108.43492192876232</v>
      </c>
      <c r="E7" s="60"/>
      <c r="F7" s="60"/>
    </row>
    <row r="8" spans="1:6">
      <c r="A8" s="59" t="s">
        <v>178</v>
      </c>
      <c r="B8" s="62">
        <v>113.78640941891118</v>
      </c>
      <c r="C8" s="62">
        <v>96.931681610103425</v>
      </c>
      <c r="D8" s="62">
        <v>110.53672438868264</v>
      </c>
      <c r="E8" s="60"/>
      <c r="F8" s="60"/>
    </row>
    <row r="9" spans="1:6">
      <c r="A9" s="59"/>
      <c r="B9" s="62">
        <v>99.028082814113105</v>
      </c>
      <c r="C9" s="62">
        <v>101.81315587958251</v>
      </c>
      <c r="D9" s="62">
        <v>99.80394179550612</v>
      </c>
      <c r="E9" s="60"/>
      <c r="F9" s="60"/>
    </row>
    <row r="10" spans="1:6">
      <c r="A10" s="59"/>
      <c r="B10" s="62">
        <v>108.01654346957039</v>
      </c>
      <c r="C10" s="62">
        <v>98.956841772628096</v>
      </c>
      <c r="D10" s="62">
        <v>105.16310682075785</v>
      </c>
      <c r="E10" s="60"/>
      <c r="F10" s="60"/>
    </row>
    <row r="11" spans="1:6">
      <c r="A11" s="59"/>
      <c r="B11" s="62">
        <v>106.98359724583797</v>
      </c>
      <c r="C11" s="62">
        <v>95.720087742601194</v>
      </c>
      <c r="D11" s="62">
        <v>104.15363123694985</v>
      </c>
      <c r="E11" s="60"/>
      <c r="F11" s="60"/>
    </row>
    <row r="12" spans="1:6">
      <c r="A12" s="59"/>
      <c r="B12" s="62">
        <v>112.41877796661967</v>
      </c>
      <c r="C12" s="62">
        <v>95.148936649272486</v>
      </c>
      <c r="D12" s="62">
        <v>108.6118162030601</v>
      </c>
      <c r="E12" s="60"/>
      <c r="F12" s="60"/>
    </row>
    <row r="13" spans="1:6">
      <c r="A13" s="59"/>
      <c r="B13" s="62">
        <v>99.396889754891532</v>
      </c>
      <c r="C13" s="62">
        <v>95.704232164984674</v>
      </c>
      <c r="D13" s="62">
        <v>96.462783580731553</v>
      </c>
      <c r="E13" s="60"/>
      <c r="F13" s="60"/>
    </row>
    <row r="14" spans="1:6">
      <c r="A14" s="59">
        <v>2021</v>
      </c>
      <c r="B14" s="62">
        <v>114.0710652386276</v>
      </c>
      <c r="C14" s="62">
        <v>103.74377097787769</v>
      </c>
      <c r="D14" s="62">
        <v>110.15899708760104</v>
      </c>
      <c r="E14" s="60"/>
      <c r="F14" s="60"/>
    </row>
    <row r="15" spans="1:6">
      <c r="A15" s="59"/>
      <c r="B15" s="62">
        <v>112.15831584508054</v>
      </c>
      <c r="C15" s="62">
        <v>95.028185249349434</v>
      </c>
      <c r="D15" s="62">
        <v>108.3374789338494</v>
      </c>
      <c r="E15" s="60"/>
      <c r="F15" s="60"/>
    </row>
    <row r="16" spans="1:6">
      <c r="A16" s="59"/>
      <c r="B16" s="62">
        <v>108.57390940557647</v>
      </c>
      <c r="C16" s="62">
        <v>97.297475011669249</v>
      </c>
      <c r="D16" s="62">
        <v>103.6823345785626</v>
      </c>
      <c r="E16" s="60"/>
      <c r="F16" s="60"/>
    </row>
    <row r="17" spans="1:6">
      <c r="A17" s="59"/>
      <c r="B17" s="62">
        <v>115.75648642014549</v>
      </c>
      <c r="C17" s="62">
        <v>109.76565716462004</v>
      </c>
      <c r="D17" s="62">
        <v>111.43965307323967</v>
      </c>
      <c r="E17" s="60"/>
      <c r="F17" s="60"/>
    </row>
    <row r="18" spans="1:6">
      <c r="A18" s="59"/>
      <c r="B18" s="62">
        <v>113.85501729197429</v>
      </c>
      <c r="C18" s="62">
        <v>101.48846214830265</v>
      </c>
      <c r="D18" s="62">
        <v>109.03811600426292</v>
      </c>
      <c r="E18" s="60"/>
      <c r="F18" s="60"/>
    </row>
    <row r="19" spans="1:6">
      <c r="A19" s="59"/>
      <c r="B19" s="62">
        <v>115.63725654088867</v>
      </c>
      <c r="C19" s="62">
        <v>105.54836719479124</v>
      </c>
      <c r="D19" s="62">
        <v>110.96343978401487</v>
      </c>
      <c r="E19" s="60"/>
      <c r="F19" s="60"/>
    </row>
    <row r="20" spans="1:6">
      <c r="A20" s="59" t="s">
        <v>178</v>
      </c>
      <c r="B20" s="62">
        <v>110.0889400556553</v>
      </c>
      <c r="C20" s="62">
        <v>107.40359135807913</v>
      </c>
      <c r="D20" s="62">
        <v>107.54571539144256</v>
      </c>
      <c r="E20" s="60"/>
      <c r="F20" s="60"/>
    </row>
    <row r="21" spans="1:6">
      <c r="A21" s="59"/>
      <c r="B21" s="62">
        <v>112.07408352272572</v>
      </c>
      <c r="C21" s="62">
        <v>96.121029442653011</v>
      </c>
      <c r="D21" s="62">
        <v>109.59615082587891</v>
      </c>
      <c r="E21" s="60"/>
      <c r="F21" s="60"/>
    </row>
    <row r="22" spans="1:6">
      <c r="A22" s="59"/>
      <c r="B22" s="62">
        <v>113.2015783358391</v>
      </c>
      <c r="C22" s="62">
        <v>101.6907401190428</v>
      </c>
      <c r="D22" s="62">
        <v>108.67255814034198</v>
      </c>
      <c r="E22" s="60"/>
      <c r="F22" s="60"/>
    </row>
    <row r="23" spans="1:6">
      <c r="A23" s="59"/>
      <c r="B23" s="62">
        <v>113.40932849512686</v>
      </c>
      <c r="C23" s="62">
        <v>105.73427635759383</v>
      </c>
      <c r="D23" s="62">
        <v>110.31731435183789</v>
      </c>
      <c r="E23" s="60"/>
      <c r="F23" s="60"/>
    </row>
    <row r="24" spans="1:6">
      <c r="A24" s="59"/>
      <c r="B24" s="62">
        <v>111.2963233099034</v>
      </c>
      <c r="C24" s="62">
        <v>86.825560900555715</v>
      </c>
      <c r="D24" s="62">
        <v>107.32972101587936</v>
      </c>
      <c r="E24" s="60"/>
      <c r="F24" s="60"/>
    </row>
    <row r="25" spans="1:6">
      <c r="A25" s="59"/>
      <c r="B25" s="62">
        <v>109.38480595406206</v>
      </c>
      <c r="C25" s="62">
        <v>100.64786477909513</v>
      </c>
      <c r="D25" s="62">
        <v>104.92630575298875</v>
      </c>
      <c r="E25" s="60"/>
      <c r="F25" s="60"/>
    </row>
    <row r="26" spans="1:6">
      <c r="A26" s="59">
        <v>2022</v>
      </c>
      <c r="B26" s="62">
        <v>109.11783585383543</v>
      </c>
      <c r="C26" s="62">
        <v>98.157348839769583</v>
      </c>
      <c r="D26" s="62">
        <v>105.54497144077042</v>
      </c>
      <c r="E26" s="60"/>
      <c r="F26" s="60"/>
    </row>
    <row r="27" spans="1:6">
      <c r="A27" s="59"/>
      <c r="B27" s="62">
        <v>110.66706327440399</v>
      </c>
      <c r="C27" s="62">
        <v>103.67602738523547</v>
      </c>
      <c r="D27" s="62">
        <v>108.34478361343022</v>
      </c>
      <c r="E27" s="60"/>
      <c r="F27" s="60"/>
    </row>
    <row r="28" spans="1:6">
      <c r="A28" s="59"/>
      <c r="B28" s="62">
        <v>114.74620172277534</v>
      </c>
      <c r="C28" s="62">
        <v>108.84473689338481</v>
      </c>
      <c r="D28" s="62">
        <v>111.04379999791054</v>
      </c>
      <c r="E28" s="60"/>
      <c r="F28" s="60"/>
    </row>
    <row r="29" spans="1:6">
      <c r="A29" s="59"/>
      <c r="B29" s="62">
        <v>113.12594871185266</v>
      </c>
      <c r="C29" s="62">
        <v>107.46338856762974</v>
      </c>
      <c r="D29" s="62">
        <v>109.44659725559166</v>
      </c>
      <c r="E29" s="60"/>
      <c r="F29" s="60"/>
    </row>
    <row r="30" spans="1:6">
      <c r="A30" s="59"/>
      <c r="B30" s="62">
        <v>117.26183036752822</v>
      </c>
      <c r="C30" s="62">
        <v>112.24138048131198</v>
      </c>
      <c r="D30" s="62">
        <v>113.52342482150546</v>
      </c>
      <c r="E30" s="60"/>
      <c r="F30" s="60"/>
    </row>
    <row r="31" spans="1:6">
      <c r="A31" s="59"/>
      <c r="B31" s="62">
        <v>113.87768397554572</v>
      </c>
      <c r="C31" s="62">
        <v>111.44509435884157</v>
      </c>
      <c r="D31" s="62">
        <v>111.5083412466055</v>
      </c>
      <c r="E31" s="60"/>
      <c r="F31" s="60"/>
    </row>
    <row r="32" spans="1:6">
      <c r="A32" s="59" t="s">
        <v>178</v>
      </c>
      <c r="B32" s="62">
        <v>112.39902830065765</v>
      </c>
      <c r="C32" s="62">
        <v>105.74436179237972</v>
      </c>
      <c r="D32" s="62">
        <v>108.62414276032011</v>
      </c>
      <c r="E32" s="60"/>
      <c r="F32" s="60"/>
    </row>
    <row r="33" spans="1:6">
      <c r="A33" s="59"/>
      <c r="B33" s="62">
        <v>117.77939545268437</v>
      </c>
      <c r="C33" s="62">
        <v>116.88141901104245</v>
      </c>
      <c r="D33" s="62">
        <v>117.07236164736617</v>
      </c>
      <c r="E33" s="60"/>
      <c r="F33" s="60"/>
    </row>
    <row r="34" spans="1:6">
      <c r="A34" s="59"/>
      <c r="B34" s="62">
        <v>116.24393657306138</v>
      </c>
      <c r="C34" s="62">
        <v>104.12312801004046</v>
      </c>
      <c r="D34" s="62">
        <v>112.41926579905785</v>
      </c>
      <c r="E34" s="60"/>
      <c r="F34" s="60"/>
    </row>
    <row r="35" spans="1:6">
      <c r="A35" s="59"/>
      <c r="B35" s="62">
        <v>115.37165175600018</v>
      </c>
      <c r="C35" s="62">
        <v>108.71306098461559</v>
      </c>
      <c r="D35" s="62">
        <v>112.67618335989002</v>
      </c>
      <c r="E35" s="60"/>
      <c r="F35" s="60"/>
    </row>
    <row r="36" spans="1:6">
      <c r="A36" s="59"/>
      <c r="B36" s="62">
        <v>115.6657819126917</v>
      </c>
      <c r="C36" s="62">
        <v>111.36345844308025</v>
      </c>
      <c r="D36" s="62">
        <v>112.51923239836997</v>
      </c>
      <c r="E36" s="60"/>
      <c r="F36" s="60"/>
    </row>
    <row r="37" spans="1:6">
      <c r="A37" s="59"/>
      <c r="B37" s="62">
        <v>118.33818987570271</v>
      </c>
      <c r="C37" s="62">
        <v>94.573763690901345</v>
      </c>
      <c r="D37" s="62">
        <v>112.36382518721311</v>
      </c>
      <c r="E37" s="60"/>
      <c r="F37" s="60"/>
    </row>
    <row r="38" spans="1:6">
      <c r="A38" s="59">
        <v>2023</v>
      </c>
      <c r="B38" s="62">
        <v>118.91261791751772</v>
      </c>
      <c r="C38" s="62">
        <v>109.60881405184961</v>
      </c>
      <c r="D38" s="62">
        <v>114.91101928166223</v>
      </c>
      <c r="E38" s="60"/>
      <c r="F38" s="60"/>
    </row>
    <row r="39" spans="1:6">
      <c r="A39" s="59"/>
      <c r="B39" s="62">
        <v>117.95403595420586</v>
      </c>
      <c r="C39" s="62">
        <v>109.13546202817056</v>
      </c>
      <c r="D39" s="62">
        <v>113.59176456130366</v>
      </c>
      <c r="E39" s="60"/>
      <c r="F39" s="60"/>
    </row>
    <row r="40" spans="1:6">
      <c r="A40" s="59"/>
      <c r="B40" s="62">
        <v>119.47928903103498</v>
      </c>
      <c r="C40" s="62">
        <v>100.15051314063564</v>
      </c>
      <c r="D40" s="62">
        <v>114.55023850170821</v>
      </c>
      <c r="E40" s="60"/>
      <c r="F40" s="60"/>
    </row>
    <row r="41" spans="1:6">
      <c r="A41" s="59"/>
      <c r="B41" s="62">
        <v>116.00620205736803</v>
      </c>
      <c r="C41" s="62">
        <v>104.78519848841172</v>
      </c>
      <c r="D41" s="62">
        <v>111.10708518645673</v>
      </c>
      <c r="E41" s="60"/>
      <c r="F41" s="60"/>
    </row>
    <row r="42" spans="1:6">
      <c r="A42" s="59"/>
      <c r="B42" s="62">
        <v>115.22899579398107</v>
      </c>
      <c r="C42" s="62">
        <v>103.08920795754642</v>
      </c>
      <c r="D42" s="62">
        <v>111.60399638065624</v>
      </c>
      <c r="E42" s="60"/>
      <c r="F42" s="60"/>
    </row>
    <row r="43" spans="1:6">
      <c r="A43" s="59"/>
      <c r="B43" s="62">
        <v>117.61018459960701</v>
      </c>
      <c r="C43" s="62">
        <v>91.852707107686271</v>
      </c>
      <c r="D43" s="62">
        <v>110.7854109418702</v>
      </c>
      <c r="E43" s="60"/>
      <c r="F43" s="60"/>
    </row>
    <row r="44" spans="1:6">
      <c r="A44" s="59" t="s">
        <v>178</v>
      </c>
      <c r="B44" s="62">
        <v>116.82913278434603</v>
      </c>
      <c r="C44" s="62">
        <v>100.36276275468087</v>
      </c>
      <c r="D44" s="62">
        <v>110.79629680101415</v>
      </c>
      <c r="E44" s="60"/>
      <c r="F44" s="60"/>
    </row>
    <row r="45" spans="1:6">
      <c r="A45" s="59"/>
      <c r="B45" s="62">
        <v>118.39796926963095</v>
      </c>
      <c r="C45" s="62">
        <v>91.286465550524525</v>
      </c>
      <c r="D45" s="62">
        <v>112.48864599172641</v>
      </c>
      <c r="E45" s="60"/>
      <c r="F45" s="60"/>
    </row>
    <row r="46" spans="1:6">
      <c r="A46" s="59"/>
      <c r="B46" s="62">
        <v>117.81691111860482</v>
      </c>
      <c r="C46" s="62">
        <v>96.41103564522939</v>
      </c>
      <c r="D46" s="62">
        <v>112.88767732241082</v>
      </c>
      <c r="E46" s="60"/>
      <c r="F46" s="60"/>
    </row>
    <row r="47" spans="1:6">
      <c r="A47" s="59"/>
      <c r="B47" s="62">
        <v>118.4755022757799</v>
      </c>
      <c r="C47" s="62">
        <v>97.213796867128409</v>
      </c>
      <c r="D47" s="62">
        <v>112.278393104408</v>
      </c>
      <c r="E47" s="60"/>
      <c r="F47" s="60"/>
    </row>
    <row r="48" spans="1:6">
      <c r="A48" s="59"/>
      <c r="B48" s="62">
        <v>117.65260327334433</v>
      </c>
      <c r="C48" s="62">
        <v>91.489241956662795</v>
      </c>
      <c r="D48" s="62">
        <v>111.23364893066474</v>
      </c>
      <c r="E48" s="60"/>
      <c r="F48" s="60"/>
    </row>
    <row r="49" spans="1:6">
      <c r="A49" s="59"/>
      <c r="B49" s="62">
        <v>117.9078013915545</v>
      </c>
      <c r="C49" s="62">
        <v>96.032917265460156</v>
      </c>
      <c r="D49" s="62">
        <v>113.22916861435921</v>
      </c>
      <c r="E49" s="60"/>
      <c r="F49" s="60"/>
    </row>
    <row r="50" spans="1:6">
      <c r="A50" s="59" t="s">
        <v>179</v>
      </c>
      <c r="B50" s="62">
        <v>119.38630334746011</v>
      </c>
      <c r="C50" s="62">
        <v>92.108571343549755</v>
      </c>
      <c r="D50" s="62">
        <v>112.61235377222522</v>
      </c>
      <c r="E50" s="60"/>
      <c r="F50" s="60"/>
    </row>
    <row r="51" spans="1:6">
      <c r="A51" s="61"/>
      <c r="B51" s="62">
        <v>119.17974026848583</v>
      </c>
      <c r="C51" s="62">
        <v>91.528225023444648</v>
      </c>
      <c r="D51" s="62">
        <v>112.04656894617217</v>
      </c>
      <c r="E51" s="60"/>
      <c r="F51" s="60"/>
    </row>
    <row r="52" spans="1:6">
      <c r="A52" s="63"/>
      <c r="B52" s="62">
        <v>116.01106586030288</v>
      </c>
      <c r="C52" s="62">
        <v>89.120735161965328</v>
      </c>
      <c r="D52" s="62">
        <v>109.89768642419193</v>
      </c>
      <c r="E52" s="60"/>
      <c r="F52" s="60"/>
    </row>
    <row r="53" spans="1:6">
      <c r="B53" s="62">
        <v>127.0587108480977</v>
      </c>
      <c r="C53" s="62">
        <v>90.234056125375446</v>
      </c>
      <c r="D53" s="62">
        <v>117.09137343967247</v>
      </c>
      <c r="E53" s="60"/>
      <c r="F53" s="60"/>
    </row>
    <row r="54" spans="1:6">
      <c r="B54" s="62">
        <v>115.72210817913771</v>
      </c>
      <c r="C54" s="62">
        <v>89.054940121952441</v>
      </c>
      <c r="D54" s="62">
        <v>109.22389109159265</v>
      </c>
      <c r="E54" s="60"/>
      <c r="F54" s="60"/>
    </row>
    <row r="55" spans="1:6">
      <c r="B55" s="62">
        <v>118.70213793527822</v>
      </c>
      <c r="C55" s="62">
        <v>93.556750454249837</v>
      </c>
      <c r="D55" s="62">
        <v>111.5004562237788</v>
      </c>
      <c r="E55" s="60"/>
      <c r="F55" s="60"/>
    </row>
    <row r="56" spans="1:6">
      <c r="A56" s="59" t="s">
        <v>178</v>
      </c>
      <c r="B56" s="62">
        <v>122.23751353866064</v>
      </c>
      <c r="C56" s="62">
        <v>86.108307724195697</v>
      </c>
      <c r="D56" s="62">
        <v>111.33190587511901</v>
      </c>
      <c r="E56" s="60"/>
      <c r="F56" s="60"/>
    </row>
    <row r="57" spans="1:6">
      <c r="B57" s="62">
        <v>118.47546218964634</v>
      </c>
      <c r="C57" s="62">
        <v>87.342930330223481</v>
      </c>
      <c r="D57" s="62">
        <v>110.99055105334689</v>
      </c>
      <c r="E57" s="60"/>
      <c r="F57" s="60"/>
    </row>
    <row r="58" spans="1:6">
      <c r="B58" s="62">
        <v>117.31353058257889</v>
      </c>
      <c r="C58" s="62">
        <v>90.903558746474175</v>
      </c>
      <c r="D58" s="62">
        <v>110.91242083306136</v>
      </c>
      <c r="E58" s="60"/>
      <c r="F58" s="60"/>
    </row>
    <row r="59" spans="1:6">
      <c r="B59" s="62">
        <v>118.45539621932137</v>
      </c>
      <c r="C59" s="62">
        <v>88.37019236912974</v>
      </c>
      <c r="D59" s="62">
        <v>110.80660433236602</v>
      </c>
      <c r="E59" s="60"/>
      <c r="F59" s="60"/>
    </row>
    <row r="60" spans="1:6">
      <c r="B60" s="60">
        <v>119.23013658394549</v>
      </c>
      <c r="C60" s="60">
        <v>87.770541721389051</v>
      </c>
      <c r="D60" s="60">
        <v>111.31517417294678</v>
      </c>
      <c r="E60" s="60"/>
      <c r="F60" s="60"/>
    </row>
    <row r="61" spans="1:6">
      <c r="B61" s="60">
        <v>119.87766291802153</v>
      </c>
      <c r="C61" s="60">
        <v>96.244844084973934</v>
      </c>
      <c r="D61" s="60">
        <v>113.27492925609231</v>
      </c>
      <c r="E61" s="60"/>
      <c r="F61" s="60"/>
    </row>
    <row r="62" spans="1:6">
      <c r="A62" s="59" t="s">
        <v>180</v>
      </c>
      <c r="B62" s="60">
        <v>108.62110708801413</v>
      </c>
      <c r="C62" s="60">
        <v>77.31800597611273</v>
      </c>
      <c r="D62" s="60">
        <v>101.45503891069512</v>
      </c>
      <c r="E62" s="60"/>
      <c r="F62" s="60"/>
    </row>
    <row r="63" spans="1:6">
      <c r="B63" s="60">
        <v>118.23894216942756</v>
      </c>
      <c r="C63" s="60">
        <v>87.656385509782268</v>
      </c>
      <c r="D63" s="60">
        <v>111.01837226070339</v>
      </c>
      <c r="E63" s="60"/>
      <c r="F63" s="60"/>
    </row>
    <row r="64" spans="1:6">
      <c r="B64" s="60">
        <v>119.76038833014515</v>
      </c>
      <c r="C64" s="60">
        <v>93.766935187317841</v>
      </c>
      <c r="D64" s="60">
        <v>112.99944577226834</v>
      </c>
      <c r="E64" s="60"/>
      <c r="F64" s="60"/>
    </row>
    <row r="65" spans="1:6">
      <c r="B65" s="60">
        <v>119.27864565499546</v>
      </c>
      <c r="C65" s="60">
        <v>86.963936856244572</v>
      </c>
      <c r="D65" s="60">
        <v>110.92190786066575</v>
      </c>
      <c r="E65" s="60"/>
      <c r="F65" s="60"/>
    </row>
    <row r="66" spans="1:6">
      <c r="B66" s="60">
        <v>123.38990240764404</v>
      </c>
      <c r="C66" s="60">
        <v>86.498197597133753</v>
      </c>
      <c r="D66" s="60">
        <v>114.23689772656884</v>
      </c>
      <c r="E66" s="60"/>
      <c r="F66" s="60"/>
    </row>
    <row r="67" spans="1:6">
      <c r="B67" s="60">
        <v>115.9141829316211</v>
      </c>
      <c r="C67" s="60">
        <v>95.195245885235494</v>
      </c>
      <c r="D67" s="60">
        <v>108.99232810378345</v>
      </c>
      <c r="E67" s="60"/>
      <c r="F67" s="60"/>
    </row>
    <row r="68" spans="1:6">
      <c r="A68" s="59" t="s">
        <v>178</v>
      </c>
      <c r="B68" s="60">
        <v>126.34381206407642</v>
      </c>
      <c r="C68" s="60">
        <v>95.775540666476147</v>
      </c>
      <c r="D68" s="60">
        <v>115.46485251991415</v>
      </c>
      <c r="E68" s="60"/>
      <c r="F68" s="60"/>
    </row>
    <row r="69" spans="1:6">
      <c r="B69" s="60">
        <v>116.59806295982122</v>
      </c>
      <c r="C69" s="60">
        <v>95.235370672237863</v>
      </c>
      <c r="D69" s="60">
        <v>110.21371306726213</v>
      </c>
      <c r="E69" s="60"/>
      <c r="F69" s="60"/>
    </row>
    <row r="70" spans="1:6">
      <c r="B70" s="60">
        <v>118.77732506368051</v>
      </c>
      <c r="C70" s="60">
        <v>96.565451707757973</v>
      </c>
      <c r="D70" s="60">
        <v>112.08082309151663</v>
      </c>
      <c r="E70" s="60"/>
    </row>
    <row r="71" spans="1:6">
      <c r="B71" s="60">
        <v>119.56894380686909</v>
      </c>
      <c r="C71" s="60">
        <v>89.807697658719192</v>
      </c>
      <c r="D71" s="60">
        <v>112.37933421614366</v>
      </c>
      <c r="E71" s="60"/>
    </row>
    <row r="72" spans="1:6">
      <c r="C72" s="60"/>
      <c r="D72" s="60"/>
      <c r="E72" s="60"/>
    </row>
    <row r="73" spans="1:6">
      <c r="C73" s="60"/>
      <c r="D73" s="60"/>
      <c r="E73" s="60"/>
    </row>
    <row r="74" spans="1:6">
      <c r="A74" s="59"/>
      <c r="C74" s="60"/>
      <c r="D74" s="60"/>
      <c r="E74" s="60"/>
    </row>
    <row r="75" spans="1:6">
      <c r="C75" s="60"/>
      <c r="D75" s="60"/>
      <c r="E75" s="60"/>
    </row>
    <row r="76" spans="1:6">
      <c r="C76" s="60"/>
      <c r="D76" s="60"/>
      <c r="E76" s="60"/>
    </row>
    <row r="77" spans="1:6">
      <c r="C77" s="60"/>
      <c r="D77" s="60"/>
      <c r="E77" s="60"/>
    </row>
    <row r="78" spans="1:6">
      <c r="C78" s="60"/>
      <c r="D78" s="60"/>
      <c r="E78" s="60"/>
    </row>
    <row r="79" spans="1:6">
      <c r="C79" s="60"/>
      <c r="D79" s="60"/>
      <c r="E79" s="60"/>
    </row>
    <row r="80" spans="1:6">
      <c r="C80" s="60"/>
      <c r="D80" s="60"/>
      <c r="E80" s="60"/>
    </row>
    <row r="81" spans="3:5">
      <c r="C81" s="60"/>
      <c r="D81" s="60"/>
      <c r="E81" s="60"/>
    </row>
    <row r="82" spans="3:5">
      <c r="C82" s="60"/>
      <c r="D82" s="60"/>
      <c r="E82" s="60"/>
    </row>
    <row r="83" spans="3:5">
      <c r="C83" s="60"/>
      <c r="D83" s="60"/>
      <c r="E83" s="60"/>
    </row>
    <row r="84" spans="3:5">
      <c r="C84" s="60"/>
      <c r="D84" s="60"/>
      <c r="E84" s="60"/>
    </row>
    <row r="85" spans="3:5">
      <c r="C85" s="60"/>
      <c r="D85" s="60"/>
      <c r="E85" s="60"/>
    </row>
    <row r="86" spans="3:5">
      <c r="D86" s="60"/>
      <c r="E86" s="60"/>
    </row>
    <row r="87" spans="3:5">
      <c r="D87" s="60"/>
      <c r="E87" s="60"/>
    </row>
    <row r="88" spans="3:5">
      <c r="D88" s="60"/>
      <c r="E88" s="60"/>
    </row>
    <row r="89" spans="3:5">
      <c r="D89" s="60"/>
      <c r="E89" s="60"/>
    </row>
    <row r="90" spans="3:5">
      <c r="D90" s="60"/>
      <c r="E90" s="60"/>
    </row>
    <row r="91" spans="3:5">
      <c r="D91" s="60"/>
      <c r="E91" s="60"/>
    </row>
    <row r="92" spans="3:5">
      <c r="D92" s="60"/>
      <c r="E92" s="60"/>
    </row>
    <row r="93" spans="3:5">
      <c r="D93" s="60"/>
      <c r="E93" s="60"/>
    </row>
    <row r="94" spans="3:5">
      <c r="D94" s="60"/>
      <c r="E94" s="60"/>
    </row>
    <row r="95" spans="3:5">
      <c r="D95" s="60"/>
      <c r="E95" s="60"/>
    </row>
    <row r="96" spans="3:5">
      <c r="D96" s="60"/>
      <c r="E96" s="60"/>
    </row>
    <row r="97" spans="4:5">
      <c r="D97" s="60"/>
      <c r="E97" s="60"/>
    </row>
    <row r="98" spans="4:5">
      <c r="D98" s="60"/>
      <c r="E98" s="60"/>
    </row>
    <row r="99" spans="4:5">
      <c r="D99" s="60"/>
      <c r="E99" s="60"/>
    </row>
    <row r="100" spans="4:5">
      <c r="D100" s="60"/>
      <c r="E100" s="60"/>
    </row>
    <row r="101" spans="4:5">
      <c r="D101" s="60"/>
      <c r="E101" s="60"/>
    </row>
    <row r="102" spans="4:5">
      <c r="D102" s="60"/>
      <c r="E102" s="60"/>
    </row>
    <row r="103" spans="4:5">
      <c r="D103" s="60"/>
      <c r="E103" s="60"/>
    </row>
    <row r="104" spans="4:5">
      <c r="D104" s="60"/>
      <c r="E104" s="60"/>
    </row>
    <row r="105" spans="4:5">
      <c r="D105" s="60"/>
      <c r="E105" s="60"/>
    </row>
    <row r="106" spans="4:5">
      <c r="D106" s="60"/>
      <c r="E106" s="60"/>
    </row>
    <row r="107" spans="4:5">
      <c r="D107" s="60"/>
      <c r="E107" s="60"/>
    </row>
    <row r="108" spans="4:5">
      <c r="D108" s="60"/>
      <c r="E108" s="60"/>
    </row>
    <row r="109" spans="4:5">
      <c r="D109" s="60"/>
      <c r="E109" s="60"/>
    </row>
    <row r="110" spans="4:5">
      <c r="D110" s="60"/>
      <c r="E110" s="60"/>
    </row>
    <row r="111" spans="4:5">
      <c r="D111" s="60"/>
      <c r="E111" s="60"/>
    </row>
    <row r="112" spans="4:5">
      <c r="D112" s="60"/>
      <c r="E112" s="60"/>
    </row>
    <row r="113" spans="4:5">
      <c r="D113" s="60"/>
      <c r="E113" s="60"/>
    </row>
    <row r="114" spans="4:5">
      <c r="D114" s="60"/>
      <c r="E114" s="60"/>
    </row>
    <row r="115" spans="4:5">
      <c r="D115" s="60"/>
      <c r="E115" s="60"/>
    </row>
    <row r="116" spans="4:5">
      <c r="D116" s="60"/>
      <c r="E116" s="60"/>
    </row>
    <row r="117" spans="4:5">
      <c r="D117" s="60"/>
      <c r="E117" s="60"/>
    </row>
    <row r="118" spans="4:5">
      <c r="D118" s="60"/>
      <c r="E118" s="60"/>
    </row>
    <row r="119" spans="4:5">
      <c r="D119" s="60"/>
      <c r="E119" s="60"/>
    </row>
    <row r="120" spans="4:5">
      <c r="D120" s="60"/>
      <c r="E120" s="60"/>
    </row>
    <row r="121" spans="4:5">
      <c r="D121" s="60"/>
      <c r="E121" s="60"/>
    </row>
    <row r="122" spans="4:5">
      <c r="D122" s="60"/>
      <c r="E122" s="60"/>
    </row>
    <row r="123" spans="4:5">
      <c r="D123" s="60"/>
      <c r="E123" s="60"/>
    </row>
    <row r="124" spans="4:5">
      <c r="D124" s="60"/>
      <c r="E124" s="60"/>
    </row>
    <row r="125" spans="4:5">
      <c r="D125" s="60"/>
      <c r="E125" s="60"/>
    </row>
    <row r="126" spans="4:5">
      <c r="D126" s="60"/>
      <c r="E126" s="60"/>
    </row>
    <row r="127" spans="4:5">
      <c r="D127" s="60"/>
      <c r="E127" s="60"/>
    </row>
    <row r="128" spans="4:5">
      <c r="D128" s="60"/>
      <c r="E128" s="60"/>
    </row>
    <row r="129" spans="4:5">
      <c r="D129" s="60"/>
      <c r="E129" s="60"/>
    </row>
    <row r="130" spans="4:5">
      <c r="D130" s="60"/>
      <c r="E130" s="60"/>
    </row>
    <row r="131" spans="4:5">
      <c r="D131" s="60"/>
      <c r="E131" s="60"/>
    </row>
    <row r="132" spans="4:5">
      <c r="D132" s="60"/>
      <c r="E132" s="60"/>
    </row>
    <row r="133" spans="4:5">
      <c r="D133" s="60"/>
      <c r="E133" s="60"/>
    </row>
    <row r="134" spans="4:5">
      <c r="D134" s="60"/>
      <c r="E134" s="60"/>
    </row>
    <row r="135" spans="4:5">
      <c r="D135" s="60"/>
      <c r="E135" s="60"/>
    </row>
    <row r="136" spans="4:5">
      <c r="D136" s="60"/>
      <c r="E136" s="60"/>
    </row>
    <row r="137" spans="4:5">
      <c r="D137" s="60"/>
      <c r="E137" s="60"/>
    </row>
    <row r="138" spans="4:5">
      <c r="D138" s="60"/>
      <c r="E138" s="60"/>
    </row>
    <row r="139" spans="4:5">
      <c r="D139" s="60"/>
      <c r="E139" s="60"/>
    </row>
    <row r="140" spans="4:5">
      <c r="D140" s="60"/>
      <c r="E140" s="60"/>
    </row>
    <row r="141" spans="4:5">
      <c r="D141" s="60"/>
      <c r="E141" s="60"/>
    </row>
    <row r="142" spans="4:5">
      <c r="D142" s="60"/>
      <c r="E142" s="60"/>
    </row>
    <row r="143" spans="4:5">
      <c r="D143" s="60"/>
      <c r="E143" s="60"/>
    </row>
    <row r="144" spans="4:5">
      <c r="D144" s="60"/>
      <c r="E144" s="60"/>
    </row>
    <row r="145" spans="4:5">
      <c r="D145" s="60"/>
      <c r="E145" s="60"/>
    </row>
    <row r="146" spans="4:5">
      <c r="D146" s="60"/>
      <c r="E146" s="60"/>
    </row>
    <row r="147" spans="4:5">
      <c r="D147" s="60"/>
      <c r="E147" s="60"/>
    </row>
    <row r="148" spans="4:5">
      <c r="D148" s="60"/>
      <c r="E148" s="60"/>
    </row>
    <row r="149" spans="4:5">
      <c r="D149" s="60"/>
      <c r="E149" s="60"/>
    </row>
    <row r="150" spans="4:5">
      <c r="D150" s="60"/>
      <c r="E150" s="60"/>
    </row>
    <row r="151" spans="4:5">
      <c r="D151" s="60"/>
      <c r="E151" s="60"/>
    </row>
    <row r="152" spans="4:5">
      <c r="D152" s="60"/>
      <c r="E152" s="60"/>
    </row>
    <row r="153" spans="4:5">
      <c r="D153" s="60"/>
      <c r="E153" s="60"/>
    </row>
    <row r="154" spans="4:5">
      <c r="D154" s="60"/>
      <c r="E154" s="60"/>
    </row>
    <row r="155" spans="4:5">
      <c r="D155" s="60"/>
      <c r="E155" s="60"/>
    </row>
    <row r="156" spans="4:5">
      <c r="D156" s="60"/>
      <c r="E156" s="60"/>
    </row>
    <row r="157" spans="4:5">
      <c r="D157" s="60"/>
      <c r="E157" s="60"/>
    </row>
    <row r="158" spans="4:5">
      <c r="D158" s="60"/>
      <c r="E158" s="60"/>
    </row>
    <row r="159" spans="4:5">
      <c r="D159" s="60"/>
      <c r="E159" s="60"/>
    </row>
    <row r="160" spans="4:5">
      <c r="D160" s="60"/>
      <c r="E160" s="60"/>
    </row>
    <row r="161" spans="4:5">
      <c r="D161" s="60"/>
      <c r="E161" s="60"/>
    </row>
    <row r="162" spans="4:5">
      <c r="D162" s="60"/>
      <c r="E162" s="60"/>
    </row>
    <row r="163" spans="4:5">
      <c r="D163" s="60"/>
      <c r="E163" s="60"/>
    </row>
    <row r="164" spans="4:5">
      <c r="D164" s="60"/>
      <c r="E164" s="60"/>
    </row>
    <row r="165" spans="4:5">
      <c r="D165" s="60"/>
      <c r="E165" s="60"/>
    </row>
    <row r="166" spans="4:5">
      <c r="D166" s="60"/>
      <c r="E166" s="60"/>
    </row>
    <row r="167" spans="4:5">
      <c r="D167" s="60"/>
      <c r="E167" s="60"/>
    </row>
    <row r="168" spans="4:5">
      <c r="D168" s="60"/>
      <c r="E168" s="60"/>
    </row>
    <row r="169" spans="4:5">
      <c r="D169" s="60"/>
      <c r="E169" s="60"/>
    </row>
    <row r="170" spans="4:5">
      <c r="D170" s="60"/>
      <c r="E170" s="60"/>
    </row>
    <row r="171" spans="4:5">
      <c r="D171" s="60"/>
      <c r="E171" s="60"/>
    </row>
    <row r="172" spans="4:5">
      <c r="D172" s="60"/>
      <c r="E172" s="60"/>
    </row>
    <row r="173" spans="4:5">
      <c r="D173" s="60"/>
      <c r="E173" s="60"/>
    </row>
    <row r="174" spans="4:5">
      <c r="D174" s="60"/>
      <c r="E174" s="60"/>
    </row>
    <row r="175" spans="4:5">
      <c r="D175" s="60"/>
      <c r="E175" s="60"/>
    </row>
    <row r="176" spans="4:5">
      <c r="D176" s="60"/>
      <c r="E176" s="60"/>
    </row>
    <row r="177" spans="4:5">
      <c r="D177" s="60"/>
      <c r="E177" s="60"/>
    </row>
    <row r="178" spans="4:5">
      <c r="D178" s="60"/>
      <c r="E178" s="60"/>
    </row>
    <row r="179" spans="4:5">
      <c r="D179" s="60"/>
      <c r="E179" s="60"/>
    </row>
    <row r="180" spans="4:5">
      <c r="D180" s="60"/>
      <c r="E180" s="60"/>
    </row>
    <row r="181" spans="4:5">
      <c r="D181" s="60"/>
      <c r="E181" s="60"/>
    </row>
    <row r="182" spans="4:5">
      <c r="D182" s="60"/>
      <c r="E182" s="60"/>
    </row>
    <row r="183" spans="4:5">
      <c r="D183" s="60"/>
      <c r="E183" s="60"/>
    </row>
    <row r="184" spans="4:5">
      <c r="D184" s="60"/>
      <c r="E184" s="60"/>
    </row>
    <row r="185" spans="4:5">
      <c r="D185" s="60"/>
      <c r="E185" s="60"/>
    </row>
    <row r="186" spans="4:5">
      <c r="D186" s="60"/>
      <c r="E186" s="60"/>
    </row>
    <row r="187" spans="4:5">
      <c r="D187" s="60"/>
      <c r="E187" s="60"/>
    </row>
    <row r="188" spans="4:5">
      <c r="D188" s="60"/>
      <c r="E188" s="60"/>
    </row>
    <row r="189" spans="4:5">
      <c r="D189" s="60"/>
      <c r="E189" s="60"/>
    </row>
    <row r="190" spans="4:5">
      <c r="D190" s="60"/>
      <c r="E190" s="60"/>
    </row>
    <row r="191" spans="4:5">
      <c r="D191" s="60"/>
      <c r="E191" s="60"/>
    </row>
    <row r="192" spans="4:5">
      <c r="D192" s="60"/>
      <c r="E192" s="60"/>
    </row>
    <row r="193" spans="4:5">
      <c r="D193" s="60"/>
      <c r="E193" s="60"/>
    </row>
    <row r="194" spans="4:5">
      <c r="D194" s="60"/>
      <c r="E194" s="60"/>
    </row>
    <row r="195" spans="4:5">
      <c r="D195" s="60"/>
      <c r="E195" s="60"/>
    </row>
    <row r="196" spans="4:5">
      <c r="D196" s="60"/>
      <c r="E196" s="60"/>
    </row>
    <row r="197" spans="4:5">
      <c r="D197" s="60"/>
      <c r="E197" s="60"/>
    </row>
    <row r="198" spans="4:5">
      <c r="D198" s="60"/>
      <c r="E198" s="60"/>
    </row>
    <row r="199" spans="4:5">
      <c r="D199" s="60"/>
      <c r="E199" s="60"/>
    </row>
    <row r="200" spans="4:5">
      <c r="D200" s="60"/>
      <c r="E200" s="60"/>
    </row>
    <row r="201" spans="4:5">
      <c r="D201" s="60"/>
      <c r="E201" s="60"/>
    </row>
    <row r="202" spans="4:5">
      <c r="D202" s="60"/>
      <c r="E202" s="60"/>
    </row>
    <row r="203" spans="4:5">
      <c r="D203" s="60"/>
      <c r="E203" s="60"/>
    </row>
    <row r="204" spans="4:5">
      <c r="D204" s="60"/>
      <c r="E204" s="60"/>
    </row>
    <row r="205" spans="4:5">
      <c r="D205" s="60"/>
      <c r="E205" s="60"/>
    </row>
    <row r="206" spans="4:5">
      <c r="D206" s="60"/>
      <c r="E206" s="60"/>
    </row>
    <row r="207" spans="4:5">
      <c r="D207" s="60"/>
      <c r="E207" s="60"/>
    </row>
    <row r="208" spans="4:5">
      <c r="D208" s="60"/>
      <c r="E208" s="60"/>
    </row>
    <row r="209" spans="4:5">
      <c r="D209" s="60"/>
      <c r="E209" s="60"/>
    </row>
    <row r="210" spans="4:5">
      <c r="D210" s="60"/>
      <c r="E210" s="60"/>
    </row>
    <row r="211" spans="4:5">
      <c r="D211" s="60"/>
      <c r="E211" s="60"/>
    </row>
    <row r="212" spans="4:5">
      <c r="D212" s="60"/>
      <c r="E212" s="60"/>
    </row>
    <row r="213" spans="4:5">
      <c r="D213" s="60"/>
      <c r="E213" s="60"/>
    </row>
    <row r="214" spans="4:5">
      <c r="D214" s="60"/>
      <c r="E214" s="60"/>
    </row>
    <row r="215" spans="4:5">
      <c r="D215" s="60"/>
      <c r="E215" s="60"/>
    </row>
    <row r="216" spans="4:5">
      <c r="D216" s="60"/>
      <c r="E216" s="60"/>
    </row>
    <row r="217" spans="4:5">
      <c r="D217" s="60"/>
      <c r="E217" s="60"/>
    </row>
    <row r="218" spans="4:5">
      <c r="D218" s="60"/>
      <c r="E218" s="60"/>
    </row>
    <row r="219" spans="4:5">
      <c r="D219" s="60"/>
      <c r="E219" s="60"/>
    </row>
    <row r="220" spans="4:5">
      <c r="D220" s="60"/>
      <c r="E220" s="60"/>
    </row>
    <row r="221" spans="4:5">
      <c r="D221" s="60"/>
      <c r="E221" s="60"/>
    </row>
    <row r="222" spans="4:5">
      <c r="D222" s="60"/>
      <c r="E222" s="60"/>
    </row>
    <row r="223" spans="4:5">
      <c r="D223" s="60"/>
      <c r="E223" s="60"/>
    </row>
    <row r="224" spans="4:5">
      <c r="D224" s="60"/>
      <c r="E224" s="60"/>
    </row>
    <row r="225" spans="4:5">
      <c r="D225" s="60"/>
      <c r="E225" s="60"/>
    </row>
    <row r="226" spans="4:5">
      <c r="D226" s="60"/>
      <c r="E226" s="60"/>
    </row>
    <row r="227" spans="4:5">
      <c r="D227" s="60"/>
      <c r="E227" s="60"/>
    </row>
    <row r="228" spans="4:5">
      <c r="D228" s="60"/>
      <c r="E228" s="60"/>
    </row>
    <row r="229" spans="4:5">
      <c r="D229" s="60"/>
      <c r="E229" s="60"/>
    </row>
    <row r="230" spans="4:5">
      <c r="D230" s="60"/>
      <c r="E230" s="60"/>
    </row>
    <row r="231" spans="4:5">
      <c r="D231" s="60"/>
      <c r="E231" s="60"/>
    </row>
    <row r="232" spans="4:5">
      <c r="D232" s="60"/>
      <c r="E232" s="60"/>
    </row>
    <row r="233" spans="4:5">
      <c r="D233" s="60"/>
      <c r="E233" s="60"/>
    </row>
    <row r="234" spans="4:5">
      <c r="D234" s="60"/>
      <c r="E234" s="60"/>
    </row>
    <row r="235" spans="4:5">
      <c r="D235" s="60"/>
      <c r="E235" s="60"/>
    </row>
    <row r="236" spans="4:5">
      <c r="D236" s="60"/>
      <c r="E236" s="60"/>
    </row>
    <row r="237" spans="4:5">
      <c r="D237" s="60"/>
      <c r="E237" s="60"/>
    </row>
    <row r="238" spans="4:5">
      <c r="D238" s="60"/>
      <c r="E238" s="60"/>
    </row>
    <row r="239" spans="4:5">
      <c r="D239" s="60"/>
      <c r="E239" s="60"/>
    </row>
    <row r="240" spans="4:5">
      <c r="D240" s="60"/>
      <c r="E240" s="60"/>
    </row>
    <row r="241" spans="4:5">
      <c r="D241" s="60"/>
      <c r="E241" s="60"/>
    </row>
    <row r="242" spans="4:5">
      <c r="D242" s="60"/>
      <c r="E242" s="60"/>
    </row>
    <row r="243" spans="4:5">
      <c r="D243" s="60"/>
      <c r="E243" s="60"/>
    </row>
    <row r="244" spans="4:5">
      <c r="D244" s="60"/>
      <c r="E244" s="60"/>
    </row>
    <row r="245" spans="4:5">
      <c r="D245" s="60"/>
      <c r="E245" s="60"/>
    </row>
    <row r="246" spans="4:5">
      <c r="D246" s="60"/>
      <c r="E246" s="60"/>
    </row>
    <row r="247" spans="4:5">
      <c r="D247" s="60"/>
      <c r="E247" s="60"/>
    </row>
    <row r="248" spans="4:5">
      <c r="D248" s="60"/>
      <c r="E248" s="60"/>
    </row>
    <row r="249" spans="4:5">
      <c r="D249" s="60"/>
      <c r="E249" s="60"/>
    </row>
    <row r="250" spans="4:5">
      <c r="D250" s="60"/>
      <c r="E250" s="60"/>
    </row>
    <row r="251" spans="4:5">
      <c r="D251" s="60"/>
      <c r="E251" s="60"/>
    </row>
    <row r="252" spans="4:5">
      <c r="D252" s="60"/>
      <c r="E252" s="60"/>
    </row>
    <row r="253" spans="4:5">
      <c r="D253" s="60"/>
      <c r="E253" s="60"/>
    </row>
    <row r="254" spans="4:5">
      <c r="D254" s="60"/>
      <c r="E254" s="60"/>
    </row>
    <row r="255" spans="4:5">
      <c r="D255" s="60"/>
      <c r="E255" s="60"/>
    </row>
    <row r="256" spans="4:5">
      <c r="D256" s="60"/>
      <c r="E256" s="60"/>
    </row>
    <row r="257" spans="4:5">
      <c r="D257" s="60"/>
      <c r="E257" s="60"/>
    </row>
    <row r="258" spans="4:5">
      <c r="D258" s="60"/>
      <c r="E258" s="60"/>
    </row>
    <row r="259" spans="4:5">
      <c r="D259" s="60"/>
      <c r="E259" s="60"/>
    </row>
    <row r="260" spans="4:5">
      <c r="D260" s="60"/>
      <c r="E260" s="60"/>
    </row>
    <row r="261" spans="4:5">
      <c r="D261" s="60"/>
      <c r="E261" s="60"/>
    </row>
    <row r="262" spans="4:5">
      <c r="D262" s="60"/>
      <c r="E262" s="60"/>
    </row>
    <row r="263" spans="4:5">
      <c r="D263" s="60"/>
      <c r="E263" s="60"/>
    </row>
    <row r="264" spans="4:5">
      <c r="D264" s="60"/>
      <c r="E264" s="60"/>
    </row>
    <row r="265" spans="4:5">
      <c r="D265" s="60"/>
      <c r="E265" s="60"/>
    </row>
    <row r="266" spans="4:5">
      <c r="D266" s="60"/>
      <c r="E266" s="60"/>
    </row>
    <row r="267" spans="4:5">
      <c r="D267" s="60"/>
      <c r="E267" s="60"/>
    </row>
    <row r="268" spans="4:5">
      <c r="D268" s="60"/>
      <c r="E268" s="60"/>
    </row>
    <row r="269" spans="4:5">
      <c r="D269" s="60"/>
      <c r="E269" s="60"/>
    </row>
    <row r="270" spans="4:5">
      <c r="D270" s="60"/>
      <c r="E270" s="60"/>
    </row>
    <row r="271" spans="4:5">
      <c r="D271" s="60"/>
      <c r="E271" s="60"/>
    </row>
    <row r="272" spans="4:5">
      <c r="D272" s="60"/>
      <c r="E272" s="60"/>
    </row>
    <row r="273" spans="4:5">
      <c r="D273" s="60"/>
      <c r="E273" s="60"/>
    </row>
    <row r="274" spans="4:5">
      <c r="D274" s="60"/>
      <c r="E274" s="60"/>
    </row>
    <row r="275" spans="4:5">
      <c r="D275" s="60"/>
      <c r="E275" s="60"/>
    </row>
    <row r="276" spans="4:5">
      <c r="D276" s="60"/>
      <c r="E276" s="60"/>
    </row>
    <row r="277" spans="4:5">
      <c r="D277" s="60"/>
      <c r="E277" s="60"/>
    </row>
    <row r="278" spans="4:5">
      <c r="D278" s="60"/>
      <c r="E278" s="60"/>
    </row>
    <row r="279" spans="4:5">
      <c r="D279" s="60"/>
      <c r="E279" s="60"/>
    </row>
    <row r="280" spans="4:5">
      <c r="D280" s="60"/>
      <c r="E280" s="60"/>
    </row>
    <row r="281" spans="4:5">
      <c r="D281" s="60"/>
      <c r="E281" s="60"/>
    </row>
    <row r="282" spans="4:5">
      <c r="D282" s="60"/>
      <c r="E282" s="60"/>
    </row>
    <row r="283" spans="4:5">
      <c r="D283" s="60"/>
      <c r="E283" s="60"/>
    </row>
    <row r="284" spans="4:5">
      <c r="D284" s="60"/>
      <c r="E284" s="60"/>
    </row>
    <row r="285" spans="4:5">
      <c r="D285" s="60"/>
      <c r="E285" s="60"/>
    </row>
    <row r="286" spans="4:5">
      <c r="D286" s="60"/>
      <c r="E286" s="60"/>
    </row>
    <row r="287" spans="4:5">
      <c r="D287" s="60"/>
      <c r="E287" s="60"/>
    </row>
    <row r="288" spans="4:5">
      <c r="D288" s="60"/>
      <c r="E288" s="60"/>
    </row>
    <row r="289" spans="4:5">
      <c r="D289" s="60"/>
      <c r="E289" s="60"/>
    </row>
    <row r="290" spans="4:5">
      <c r="D290" s="60"/>
      <c r="E290" s="60"/>
    </row>
    <row r="291" spans="4:5">
      <c r="D291" s="60"/>
      <c r="E291" s="60"/>
    </row>
    <row r="292" spans="4:5">
      <c r="D292" s="60"/>
      <c r="E292" s="60"/>
    </row>
  </sheetData>
  <pageMargins left="0.75" right="0.75" top="0.75" bottom="0.5" header="0.5" footer="0.75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E55219-0513-468E-8AAE-356D3DADFA1B}">
  <dimension ref="A1:D199"/>
  <sheetViews>
    <sheetView zoomScaleNormal="100" workbookViewId="0">
      <pane xSplit="2" ySplit="2" topLeftCell="C3" activePane="bottomRight" state="frozen"/>
      <selection pane="topRight" activeCell="C1" sqref="C1"/>
      <selection pane="bottomLeft" activeCell="A2" sqref="A2"/>
      <selection pane="bottomRight" activeCell="A2" sqref="A2"/>
    </sheetView>
  </sheetViews>
  <sheetFormatPr defaultColWidth="8.58203125" defaultRowHeight="14"/>
  <cols>
    <col min="1" max="2" width="8.58203125" style="26"/>
    <col min="3" max="3" width="9" customWidth="1"/>
    <col min="4" max="16384" width="8.58203125" style="1"/>
  </cols>
  <sheetData>
    <row r="1" spans="1:4">
      <c r="A1" s="26" t="s">
        <v>303</v>
      </c>
      <c r="C1" s="69" t="s">
        <v>197</v>
      </c>
    </row>
    <row r="2" spans="1:4">
      <c r="A2" s="21" t="s">
        <v>4</v>
      </c>
      <c r="C2" t="s">
        <v>152</v>
      </c>
    </row>
    <row r="3" spans="1:4">
      <c r="A3" s="26">
        <v>2010</v>
      </c>
      <c r="B3" s="26" t="s">
        <v>140</v>
      </c>
      <c r="C3" s="16">
        <v>36.273327219216327</v>
      </c>
      <c r="D3" s="54"/>
    </row>
    <row r="4" spans="1:4">
      <c r="B4" s="26" t="s">
        <v>10</v>
      </c>
      <c r="C4" s="16">
        <v>40.34730124220804</v>
      </c>
      <c r="D4" s="54"/>
    </row>
    <row r="5" spans="1:4">
      <c r="B5" s="26" t="s">
        <v>134</v>
      </c>
      <c r="C5" s="16">
        <v>47.665078773936933</v>
      </c>
      <c r="D5" s="54"/>
    </row>
    <row r="6" spans="1:4">
      <c r="B6" s="26" t="s">
        <v>135</v>
      </c>
      <c r="C6" s="16">
        <v>43.661368429891091</v>
      </c>
      <c r="D6" s="54"/>
    </row>
    <row r="7" spans="1:4">
      <c r="B7" s="26" t="s">
        <v>9</v>
      </c>
      <c r="C7" s="16">
        <v>42.238400155887597</v>
      </c>
      <c r="D7" s="54"/>
    </row>
    <row r="8" spans="1:4">
      <c r="B8" s="26" t="s">
        <v>136</v>
      </c>
      <c r="C8" s="16">
        <v>48.298968883389151</v>
      </c>
      <c r="D8" s="54"/>
    </row>
    <row r="9" spans="1:4">
      <c r="B9" s="26" t="s">
        <v>137</v>
      </c>
      <c r="C9" s="16">
        <v>46.663518925207171</v>
      </c>
      <c r="D9" s="54"/>
    </row>
    <row r="10" spans="1:4">
      <c r="B10" s="26" t="s">
        <v>8</v>
      </c>
      <c r="C10" s="16">
        <v>46.011405601529361</v>
      </c>
      <c r="D10" s="54"/>
    </row>
    <row r="11" spans="1:4">
      <c r="B11" s="26" t="s">
        <v>138</v>
      </c>
      <c r="C11" s="16">
        <v>48.138925192612824</v>
      </c>
      <c r="D11" s="54"/>
    </row>
    <row r="12" spans="1:4">
      <c r="B12" s="26" t="s">
        <v>7</v>
      </c>
      <c r="C12" s="16">
        <v>47.713876997801563</v>
      </c>
      <c r="D12" s="54"/>
    </row>
    <row r="13" spans="1:4">
      <c r="B13" s="26" t="s">
        <v>6</v>
      </c>
      <c r="C13" s="16">
        <v>53.71094728109027</v>
      </c>
      <c r="D13" s="54"/>
    </row>
    <row r="14" spans="1:4">
      <c r="B14" s="26" t="s">
        <v>5</v>
      </c>
      <c r="C14" s="16">
        <v>56.421443297581547</v>
      </c>
      <c r="D14" s="54"/>
    </row>
    <row r="15" spans="1:4">
      <c r="B15" s="26" t="s">
        <v>140</v>
      </c>
      <c r="C15" s="16">
        <v>53.336588638676311</v>
      </c>
      <c r="D15" s="54"/>
    </row>
    <row r="16" spans="1:4">
      <c r="B16" s="26" t="s">
        <v>10</v>
      </c>
      <c r="C16" s="16">
        <v>54.10511049403712</v>
      </c>
      <c r="D16" s="54"/>
    </row>
    <row r="17" spans="1:4">
      <c r="B17" s="26" t="s">
        <v>134</v>
      </c>
      <c r="C17" s="16">
        <v>57.594544886129256</v>
      </c>
      <c r="D17" s="54"/>
    </row>
    <row r="18" spans="1:4">
      <c r="B18" s="26" t="s">
        <v>135</v>
      </c>
      <c r="C18" s="16">
        <v>56.268867120243016</v>
      </c>
      <c r="D18" s="54"/>
    </row>
    <row r="19" spans="1:4">
      <c r="B19" s="26" t="s">
        <v>9</v>
      </c>
      <c r="C19" s="16">
        <v>64.828534460232675</v>
      </c>
      <c r="D19" s="54"/>
    </row>
    <row r="20" spans="1:4">
      <c r="B20" s="26" t="s">
        <v>136</v>
      </c>
      <c r="C20" s="16">
        <v>56.285014825710959</v>
      </c>
      <c r="D20" s="54"/>
    </row>
    <row r="21" spans="1:4">
      <c r="B21" s="26" t="s">
        <v>137</v>
      </c>
      <c r="C21" s="16">
        <v>55.943123029890202</v>
      </c>
      <c r="D21" s="54"/>
    </row>
    <row r="22" spans="1:4">
      <c r="B22" s="26" t="s">
        <v>8</v>
      </c>
      <c r="C22" s="16">
        <v>59.76336530649634</v>
      </c>
      <c r="D22" s="54"/>
    </row>
    <row r="23" spans="1:4">
      <c r="B23" s="26" t="s">
        <v>138</v>
      </c>
      <c r="C23" s="16">
        <v>59.901740909354395</v>
      </c>
      <c r="D23" s="54"/>
    </row>
    <row r="24" spans="1:4">
      <c r="B24" s="26" t="s">
        <v>7</v>
      </c>
      <c r="C24" s="16">
        <v>55.5344575574507</v>
      </c>
      <c r="D24" s="54"/>
    </row>
    <row r="25" spans="1:4">
      <c r="B25" s="26" t="s">
        <v>6</v>
      </c>
      <c r="C25" s="16">
        <v>58.09411078845784</v>
      </c>
      <c r="D25" s="54"/>
    </row>
    <row r="26" spans="1:4">
      <c r="B26" s="26" t="s">
        <v>5</v>
      </c>
      <c r="C26" s="16">
        <v>58.536267751779391</v>
      </c>
      <c r="D26" s="54"/>
    </row>
    <row r="27" spans="1:4">
      <c r="A27" s="26">
        <v>2012</v>
      </c>
      <c r="B27" s="26" t="s">
        <v>140</v>
      </c>
      <c r="C27" s="16">
        <v>58.772657625094872</v>
      </c>
      <c r="D27" s="54"/>
    </row>
    <row r="28" spans="1:4">
      <c r="B28" s="26" t="s">
        <v>10</v>
      </c>
      <c r="C28" s="16">
        <v>56.560748974932885</v>
      </c>
      <c r="D28" s="54"/>
    </row>
    <row r="29" spans="1:4">
      <c r="B29" s="26" t="s">
        <v>134</v>
      </c>
      <c r="C29" s="16">
        <v>54.916990588250641</v>
      </c>
      <c r="D29" s="54"/>
    </row>
    <row r="30" spans="1:4">
      <c r="B30" s="26" t="s">
        <v>135</v>
      </c>
      <c r="C30" s="16">
        <v>54.033959461447949</v>
      </c>
      <c r="D30" s="54"/>
    </row>
    <row r="31" spans="1:4">
      <c r="B31" s="26" t="s">
        <v>9</v>
      </c>
      <c r="C31" s="16">
        <v>56.189763951640451</v>
      </c>
      <c r="D31" s="54"/>
    </row>
    <row r="32" spans="1:4">
      <c r="B32" s="26" t="s">
        <v>136</v>
      </c>
      <c r="C32" s="16">
        <v>55.85159033126957</v>
      </c>
      <c r="D32" s="54"/>
    </row>
    <row r="33" spans="2:4">
      <c r="B33" s="26" t="s">
        <v>137</v>
      </c>
      <c r="C33" s="16">
        <v>56.826264800479258</v>
      </c>
      <c r="D33" s="54"/>
    </row>
    <row r="34" spans="2:4">
      <c r="B34" s="26" t="s">
        <v>8</v>
      </c>
      <c r="C34" s="16">
        <v>56.266106280113085</v>
      </c>
      <c r="D34" s="54"/>
    </row>
    <row r="35" spans="2:4">
      <c r="B35" s="26" t="s">
        <v>138</v>
      </c>
      <c r="C35" s="16">
        <v>51.316908267586683</v>
      </c>
      <c r="D35" s="54"/>
    </row>
    <row r="36" spans="2:4">
      <c r="B36" s="26" t="s">
        <v>7</v>
      </c>
      <c r="C36" s="16">
        <v>57.38372345303722</v>
      </c>
      <c r="D36" s="54"/>
    </row>
    <row r="37" spans="2:4">
      <c r="B37" s="26" t="s">
        <v>6</v>
      </c>
      <c r="C37" s="16">
        <v>56.71336184090022</v>
      </c>
      <c r="D37" s="54"/>
    </row>
    <row r="38" spans="2:4">
      <c r="B38" s="26" t="s">
        <v>5</v>
      </c>
      <c r="C38" s="16">
        <v>47.158998401857495</v>
      </c>
      <c r="D38" s="54"/>
    </row>
    <row r="39" spans="2:4">
      <c r="B39" s="26" t="s">
        <v>140</v>
      </c>
      <c r="C39" s="16">
        <v>62.689406994965218</v>
      </c>
      <c r="D39" s="54"/>
    </row>
    <row r="40" spans="2:4">
      <c r="B40" s="26" t="s">
        <v>10</v>
      </c>
      <c r="C40" s="16">
        <v>53.668841049861769</v>
      </c>
      <c r="D40" s="54"/>
    </row>
    <row r="41" spans="2:4">
      <c r="B41" s="26" t="s">
        <v>134</v>
      </c>
      <c r="C41" s="16">
        <v>49.874759944499409</v>
      </c>
      <c r="D41" s="54"/>
    </row>
    <row r="42" spans="2:4">
      <c r="B42" s="26" t="s">
        <v>135</v>
      </c>
      <c r="C42" s="16">
        <v>59.623036317203905</v>
      </c>
      <c r="D42" s="54"/>
    </row>
    <row r="43" spans="2:4">
      <c r="B43" s="26" t="s">
        <v>9</v>
      </c>
      <c r="C43" s="16">
        <v>56.189098882671786</v>
      </c>
      <c r="D43" s="54"/>
    </row>
    <row r="44" spans="2:4">
      <c r="B44" s="26" t="s">
        <v>136</v>
      </c>
      <c r="C44" s="16">
        <v>51.754207098308306</v>
      </c>
      <c r="D44" s="54"/>
    </row>
    <row r="45" spans="2:4">
      <c r="B45" s="26" t="s">
        <v>137</v>
      </c>
      <c r="C45" s="16">
        <v>57.390000148024917</v>
      </c>
      <c r="D45" s="54"/>
    </row>
    <row r="46" spans="2:4">
      <c r="B46" s="26" t="s">
        <v>8</v>
      </c>
      <c r="C46" s="16">
        <v>57.88004801284189</v>
      </c>
      <c r="D46" s="54"/>
    </row>
    <row r="47" spans="2:4">
      <c r="B47" s="26" t="s">
        <v>138</v>
      </c>
      <c r="C47" s="16">
        <v>53.364735384876361</v>
      </c>
      <c r="D47" s="54"/>
    </row>
    <row r="48" spans="2:4">
      <c r="B48" s="26" t="s">
        <v>7</v>
      </c>
      <c r="C48" s="16">
        <v>53.976690577258935</v>
      </c>
      <c r="D48" s="54"/>
    </row>
    <row r="49" spans="1:4">
      <c r="B49" s="26" t="s">
        <v>6</v>
      </c>
      <c r="C49" s="16">
        <v>55.633983166475467</v>
      </c>
      <c r="D49" s="54"/>
    </row>
    <row r="50" spans="1:4">
      <c r="B50" s="26" t="s">
        <v>5</v>
      </c>
      <c r="C50" s="16">
        <v>56.64137836923895</v>
      </c>
      <c r="D50" s="54"/>
    </row>
    <row r="51" spans="1:4">
      <c r="A51" s="26">
        <v>2014</v>
      </c>
      <c r="B51" s="26" t="s">
        <v>140</v>
      </c>
      <c r="C51" s="16">
        <v>51.888370869599967</v>
      </c>
      <c r="D51" s="54"/>
    </row>
    <row r="52" spans="1:4">
      <c r="B52" s="26" t="s">
        <v>10</v>
      </c>
      <c r="C52" s="16">
        <v>60.766150937667611</v>
      </c>
      <c r="D52" s="54"/>
    </row>
    <row r="53" spans="1:4">
      <c r="B53" s="26" t="s">
        <v>134</v>
      </c>
      <c r="C53" s="16">
        <v>59.89019018496851</v>
      </c>
      <c r="D53" s="54"/>
    </row>
    <row r="54" spans="1:4">
      <c r="B54" s="26" t="s">
        <v>135</v>
      </c>
      <c r="C54" s="16">
        <v>62.884008135703489</v>
      </c>
      <c r="D54" s="54"/>
    </row>
    <row r="55" spans="1:4">
      <c r="B55" s="26" t="s">
        <v>9</v>
      </c>
      <c r="C55" s="16">
        <v>65.419057001356791</v>
      </c>
      <c r="D55" s="54"/>
    </row>
    <row r="56" spans="1:4">
      <c r="B56" s="26" t="s">
        <v>136</v>
      </c>
      <c r="C56" s="16">
        <v>68.808086944619518</v>
      </c>
      <c r="D56" s="54"/>
    </row>
    <row r="57" spans="1:4">
      <c r="B57" s="26" t="s">
        <v>137</v>
      </c>
      <c r="C57" s="16">
        <v>68.381550123961276</v>
      </c>
      <c r="D57" s="54"/>
    </row>
    <row r="58" spans="1:4">
      <c r="B58" s="26" t="s">
        <v>8</v>
      </c>
      <c r="C58" s="16">
        <v>67.370504138208943</v>
      </c>
      <c r="D58" s="54"/>
    </row>
    <row r="59" spans="1:4">
      <c r="B59" s="26" t="s">
        <v>138</v>
      </c>
      <c r="C59" s="16">
        <v>75.060434181383414</v>
      </c>
      <c r="D59" s="54"/>
    </row>
    <row r="60" spans="1:4">
      <c r="B60" s="26" t="s">
        <v>7</v>
      </c>
      <c r="C60" s="16">
        <v>76.431162844270546</v>
      </c>
      <c r="D60" s="54"/>
    </row>
    <row r="61" spans="1:4">
      <c r="B61" s="26" t="s">
        <v>6</v>
      </c>
      <c r="C61" s="16">
        <v>73.455183503749183</v>
      </c>
      <c r="D61" s="54"/>
    </row>
    <row r="62" spans="1:4">
      <c r="B62" s="26" t="s">
        <v>5</v>
      </c>
      <c r="C62" s="16">
        <v>74.436412509129681</v>
      </c>
      <c r="D62" s="54"/>
    </row>
    <row r="63" spans="1:4">
      <c r="B63" s="26" t="s">
        <v>140</v>
      </c>
      <c r="C63" s="16">
        <v>80.257997997703526</v>
      </c>
      <c r="D63" s="54"/>
    </row>
    <row r="64" spans="1:4">
      <c r="B64" s="26" t="s">
        <v>10</v>
      </c>
      <c r="C64" s="16">
        <v>79.619561463696087</v>
      </c>
      <c r="D64" s="54"/>
    </row>
    <row r="65" spans="1:4">
      <c r="B65" s="26" t="s">
        <v>134</v>
      </c>
      <c r="C65" s="16">
        <v>85.253271477413534</v>
      </c>
      <c r="D65" s="54"/>
    </row>
    <row r="66" spans="1:4">
      <c r="B66" s="26" t="s">
        <v>135</v>
      </c>
      <c r="C66" s="16">
        <v>84.912283296462348</v>
      </c>
      <c r="D66" s="54"/>
    </row>
    <row r="67" spans="1:4">
      <c r="B67" s="26" t="s">
        <v>9</v>
      </c>
      <c r="C67" s="16">
        <v>80.303851425401206</v>
      </c>
      <c r="D67" s="54"/>
    </row>
    <row r="68" spans="1:4">
      <c r="B68" s="26" t="s">
        <v>136</v>
      </c>
      <c r="C68" s="16">
        <v>91.167494990914889</v>
      </c>
      <c r="D68" s="54"/>
    </row>
    <row r="69" spans="1:4">
      <c r="B69" s="26" t="s">
        <v>137</v>
      </c>
      <c r="C69" s="16">
        <v>88.651101800842127</v>
      </c>
      <c r="D69" s="54"/>
    </row>
    <row r="70" spans="1:4">
      <c r="B70" s="26" t="s">
        <v>8</v>
      </c>
      <c r="C70" s="16">
        <v>88.44637903391704</v>
      </c>
      <c r="D70" s="54"/>
    </row>
    <row r="71" spans="1:4">
      <c r="B71" s="26" t="s">
        <v>138</v>
      </c>
      <c r="C71" s="16">
        <v>98.624380049968067</v>
      </c>
      <c r="D71" s="54"/>
    </row>
    <row r="72" spans="1:4">
      <c r="B72" s="26" t="s">
        <v>7</v>
      </c>
      <c r="C72" s="16">
        <v>98.16697984898326</v>
      </c>
      <c r="D72" s="54"/>
    </row>
    <row r="73" spans="1:4">
      <c r="B73" s="26" t="s">
        <v>6</v>
      </c>
      <c r="C73" s="16">
        <v>100.6763016925666</v>
      </c>
      <c r="D73" s="54"/>
    </row>
    <row r="74" spans="1:4">
      <c r="B74" s="26" t="s">
        <v>5</v>
      </c>
      <c r="C74" s="16">
        <v>110.86407439401499</v>
      </c>
      <c r="D74" s="54"/>
    </row>
    <row r="75" spans="1:4">
      <c r="A75" s="26">
        <v>2016</v>
      </c>
      <c r="B75" s="26" t="s">
        <v>140</v>
      </c>
      <c r="C75" s="16">
        <v>88.070972716871552</v>
      </c>
      <c r="D75" s="54"/>
    </row>
    <row r="76" spans="1:4">
      <c r="B76" s="26" t="s">
        <v>10</v>
      </c>
      <c r="C76" s="16">
        <v>109.52559847399269</v>
      </c>
      <c r="D76" s="54"/>
    </row>
    <row r="77" spans="1:4">
      <c r="B77" s="26" t="s">
        <v>134</v>
      </c>
      <c r="C77" s="16">
        <v>102.0870781539635</v>
      </c>
      <c r="D77" s="54"/>
    </row>
    <row r="78" spans="1:4">
      <c r="B78" s="26" t="s">
        <v>135</v>
      </c>
      <c r="C78" s="16">
        <v>112.3304981372651</v>
      </c>
      <c r="D78" s="54"/>
    </row>
    <row r="79" spans="1:4">
      <c r="B79" s="26" t="s">
        <v>9</v>
      </c>
      <c r="C79" s="16">
        <v>111.28193958255341</v>
      </c>
      <c r="D79" s="54"/>
    </row>
    <row r="80" spans="1:4">
      <c r="B80" s="26" t="s">
        <v>136</v>
      </c>
      <c r="C80" s="16">
        <v>112.8221302309793</v>
      </c>
      <c r="D80" s="54"/>
    </row>
    <row r="81" spans="2:4">
      <c r="B81" s="26" t="s">
        <v>137</v>
      </c>
      <c r="C81" s="16">
        <v>113.1925364342201</v>
      </c>
      <c r="D81" s="54"/>
    </row>
    <row r="82" spans="2:4">
      <c r="B82" s="26" t="s">
        <v>8</v>
      </c>
      <c r="C82" s="16">
        <v>113.89203791797431</v>
      </c>
      <c r="D82" s="54"/>
    </row>
    <row r="83" spans="2:4">
      <c r="B83" s="26" t="s">
        <v>138</v>
      </c>
      <c r="C83" s="16">
        <v>114.2803859843695</v>
      </c>
      <c r="D83" s="54"/>
    </row>
    <row r="84" spans="2:4">
      <c r="B84" s="26" t="s">
        <v>7</v>
      </c>
      <c r="C84" s="16">
        <v>111.22044136196371</v>
      </c>
      <c r="D84" s="54"/>
    </row>
    <row r="85" spans="2:4">
      <c r="B85" s="26" t="s">
        <v>6</v>
      </c>
      <c r="C85" s="16">
        <v>110.3995683766624</v>
      </c>
      <c r="D85" s="54"/>
    </row>
    <row r="86" spans="2:4">
      <c r="B86" s="26" t="s">
        <v>5</v>
      </c>
      <c r="C86" s="16">
        <v>108.80635065224651</v>
      </c>
      <c r="D86" s="54"/>
    </row>
    <row r="87" spans="2:4">
      <c r="B87" s="26" t="s">
        <v>140</v>
      </c>
      <c r="C87" s="16">
        <v>104.3303032326055</v>
      </c>
      <c r="D87" s="54"/>
    </row>
    <row r="88" spans="2:4">
      <c r="B88" s="26" t="s">
        <v>10</v>
      </c>
      <c r="C88" s="16">
        <v>100.55968597554821</v>
      </c>
      <c r="D88" s="54"/>
    </row>
    <row r="89" spans="2:4">
      <c r="B89" s="26" t="s">
        <v>134</v>
      </c>
      <c r="C89" s="16">
        <v>108.3446874659204</v>
      </c>
      <c r="D89" s="54"/>
    </row>
    <row r="90" spans="2:4">
      <c r="B90" s="26" t="s">
        <v>135</v>
      </c>
      <c r="C90" s="16">
        <v>101.0962571349349</v>
      </c>
      <c r="D90" s="54"/>
    </row>
    <row r="91" spans="2:4">
      <c r="B91" s="26" t="s">
        <v>9</v>
      </c>
      <c r="C91" s="16">
        <v>106.2877578152996</v>
      </c>
      <c r="D91" s="54"/>
    </row>
    <row r="92" spans="2:4">
      <c r="B92" s="26" t="s">
        <v>136</v>
      </c>
      <c r="C92" s="16">
        <v>108.29227112543991</v>
      </c>
      <c r="D92" s="54"/>
    </row>
    <row r="93" spans="2:4">
      <c r="B93" s="26" t="s">
        <v>137</v>
      </c>
      <c r="C93" s="16">
        <v>103.81982036271209</v>
      </c>
      <c r="D93" s="54"/>
    </row>
    <row r="94" spans="2:4">
      <c r="B94" s="26" t="s">
        <v>8</v>
      </c>
      <c r="C94" s="16">
        <v>109.94806498153631</v>
      </c>
      <c r="D94" s="54"/>
    </row>
    <row r="95" spans="2:4">
      <c r="B95" s="26" t="s">
        <v>138</v>
      </c>
      <c r="C95" s="16">
        <v>113.60854072232171</v>
      </c>
      <c r="D95" s="54"/>
    </row>
    <row r="96" spans="2:4">
      <c r="B96" s="26" t="s">
        <v>7</v>
      </c>
      <c r="C96" s="16">
        <v>97.827092022081501</v>
      </c>
      <c r="D96" s="54"/>
    </row>
    <row r="97" spans="1:4">
      <c r="B97" s="26" t="s">
        <v>6</v>
      </c>
      <c r="C97" s="16">
        <v>115.5524083834287</v>
      </c>
      <c r="D97" s="54"/>
    </row>
    <row r="98" spans="1:4">
      <c r="B98" s="26" t="s">
        <v>5</v>
      </c>
      <c r="C98" s="16">
        <v>110.38338493649211</v>
      </c>
      <c r="D98" s="54"/>
    </row>
    <row r="99" spans="1:4">
      <c r="A99" s="26">
        <v>2018</v>
      </c>
      <c r="B99" s="26" t="s">
        <v>140</v>
      </c>
      <c r="C99" s="16">
        <v>114.93477610668171</v>
      </c>
      <c r="D99" s="54"/>
    </row>
    <row r="100" spans="1:4">
      <c r="B100" s="26" t="s">
        <v>10</v>
      </c>
      <c r="C100" s="16">
        <v>105.36042824659579</v>
      </c>
      <c r="D100" s="54"/>
    </row>
    <row r="101" spans="1:4">
      <c r="B101" s="26" t="s">
        <v>134</v>
      </c>
      <c r="C101" s="16">
        <v>108.9600698710602</v>
      </c>
      <c r="D101" s="54"/>
    </row>
    <row r="102" spans="1:4">
      <c r="B102" s="26" t="s">
        <v>135</v>
      </c>
      <c r="C102" s="16">
        <v>108.94556125712509</v>
      </c>
      <c r="D102" s="54"/>
    </row>
    <row r="103" spans="1:4">
      <c r="B103" s="26" t="s">
        <v>9</v>
      </c>
      <c r="C103" s="16">
        <v>123.7684879294777</v>
      </c>
      <c r="D103" s="54"/>
    </row>
    <row r="104" spans="1:4">
      <c r="B104" s="26" t="s">
        <v>136</v>
      </c>
      <c r="C104" s="16">
        <v>108.8095867333441</v>
      </c>
      <c r="D104" s="54"/>
    </row>
    <row r="105" spans="1:4">
      <c r="B105" s="26" t="s">
        <v>137</v>
      </c>
      <c r="C105" s="16">
        <v>112.5721787096531</v>
      </c>
      <c r="D105" s="54"/>
    </row>
    <row r="106" spans="1:4">
      <c r="B106" s="26" t="s">
        <v>8</v>
      </c>
      <c r="C106" s="16">
        <v>117.4078013489671</v>
      </c>
      <c r="D106" s="54"/>
    </row>
    <row r="107" spans="1:4">
      <c r="B107" s="26" t="s">
        <v>138</v>
      </c>
      <c r="C107" s="16">
        <v>101.8461668245581</v>
      </c>
      <c r="D107" s="54"/>
    </row>
    <row r="108" spans="1:4">
      <c r="B108" s="26" t="s">
        <v>7</v>
      </c>
      <c r="C108" s="16">
        <v>107.28802795765439</v>
      </c>
      <c r="D108" s="54"/>
    </row>
    <row r="109" spans="1:4">
      <c r="B109" s="26" t="s">
        <v>6</v>
      </c>
      <c r="C109" s="16">
        <v>103.48730216346101</v>
      </c>
      <c r="D109" s="54"/>
    </row>
    <row r="110" spans="1:4">
      <c r="B110" s="26" t="s">
        <v>5</v>
      </c>
      <c r="C110" s="16">
        <v>103.5799024334039</v>
      </c>
      <c r="D110" s="54"/>
    </row>
    <row r="111" spans="1:4">
      <c r="B111" s="26" t="s">
        <v>140</v>
      </c>
      <c r="C111" s="16">
        <v>105.63661193266</v>
      </c>
      <c r="D111" s="54"/>
    </row>
    <row r="112" spans="1:4">
      <c r="B112" s="26" t="s">
        <v>10</v>
      </c>
      <c r="C112" s="16">
        <v>100.34431104410871</v>
      </c>
      <c r="D112" s="54"/>
    </row>
    <row r="113" spans="1:4">
      <c r="B113" s="26" t="s">
        <v>134</v>
      </c>
      <c r="C113" s="16">
        <v>98.621126102100703</v>
      </c>
      <c r="D113" s="54"/>
    </row>
    <row r="114" spans="1:4">
      <c r="B114" s="26" t="s">
        <v>135</v>
      </c>
      <c r="C114" s="16">
        <v>103.4804286699169</v>
      </c>
      <c r="D114" s="54"/>
    </row>
    <row r="115" spans="1:4">
      <c r="B115" s="26" t="s">
        <v>9</v>
      </c>
      <c r="C115" s="16">
        <v>97.731797739209256</v>
      </c>
      <c r="D115" s="54"/>
    </row>
    <row r="116" spans="1:4">
      <c r="B116" s="26" t="s">
        <v>136</v>
      </c>
      <c r="C116" s="16">
        <v>88.798461557947647</v>
      </c>
      <c r="D116" s="54"/>
    </row>
    <row r="117" spans="1:4">
      <c r="B117" s="26" t="s">
        <v>137</v>
      </c>
      <c r="C117" s="16">
        <v>99.325997967162692</v>
      </c>
      <c r="D117" s="54"/>
    </row>
    <row r="118" spans="1:4">
      <c r="B118" s="26" t="s">
        <v>8</v>
      </c>
      <c r="C118" s="16">
        <v>91.781210045569793</v>
      </c>
      <c r="D118" s="54"/>
    </row>
    <row r="119" spans="1:4">
      <c r="B119" s="26" t="s">
        <v>138</v>
      </c>
      <c r="C119" s="16">
        <v>90.718139136577406</v>
      </c>
      <c r="D119" s="54"/>
    </row>
    <row r="120" spans="1:4">
      <c r="B120" s="26" t="s">
        <v>7</v>
      </c>
      <c r="C120" s="16">
        <v>93.005501615511804</v>
      </c>
      <c r="D120" s="54"/>
    </row>
    <row r="121" spans="1:4">
      <c r="B121" s="26" t="s">
        <v>6</v>
      </c>
      <c r="C121" s="16">
        <v>82.573238482915755</v>
      </c>
      <c r="D121" s="54"/>
    </row>
    <row r="122" spans="1:4">
      <c r="B122" s="26" t="s">
        <v>5</v>
      </c>
      <c r="C122" s="16">
        <v>90.360170959187073</v>
      </c>
      <c r="D122" s="54"/>
    </row>
    <row r="123" spans="1:4">
      <c r="A123" s="26">
        <v>2020</v>
      </c>
      <c r="B123" s="26" t="s">
        <v>140</v>
      </c>
      <c r="C123" s="16">
        <v>96.003912045445858</v>
      </c>
      <c r="D123" s="54"/>
    </row>
    <row r="124" spans="1:4">
      <c r="B124" s="26" t="s">
        <v>10</v>
      </c>
      <c r="C124" s="16">
        <v>93.872961924572607</v>
      </c>
      <c r="D124" s="54"/>
    </row>
    <row r="125" spans="1:4">
      <c r="B125" s="26" t="s">
        <v>134</v>
      </c>
      <c r="C125" s="16">
        <v>104.8920496576071</v>
      </c>
      <c r="D125" s="54"/>
    </row>
    <row r="126" spans="1:4">
      <c r="B126" s="26" t="s">
        <v>135</v>
      </c>
      <c r="C126" s="16">
        <v>63.46264915170088</v>
      </c>
      <c r="D126" s="54"/>
    </row>
    <row r="127" spans="1:4">
      <c r="B127" s="26" t="s">
        <v>9</v>
      </c>
      <c r="C127" s="16">
        <v>52.044344336394431</v>
      </c>
      <c r="D127" s="54"/>
    </row>
    <row r="128" spans="1:4">
      <c r="B128" s="26" t="s">
        <v>136</v>
      </c>
      <c r="C128" s="16">
        <v>67.72636664862857</v>
      </c>
      <c r="D128" s="54"/>
    </row>
    <row r="129" spans="2:4">
      <c r="B129" s="26" t="s">
        <v>137</v>
      </c>
      <c r="C129" s="16">
        <v>66.638168056787961</v>
      </c>
      <c r="D129" s="54"/>
    </row>
    <row r="130" spans="2:4">
      <c r="B130" s="26" t="s">
        <v>8</v>
      </c>
      <c r="C130" s="16">
        <v>68.157413266596194</v>
      </c>
      <c r="D130" s="54"/>
    </row>
    <row r="131" spans="2:4">
      <c r="B131" s="26" t="s">
        <v>138</v>
      </c>
      <c r="C131" s="16">
        <v>67.894296477462817</v>
      </c>
      <c r="D131" s="54"/>
    </row>
    <row r="132" spans="2:4">
      <c r="B132" s="26" t="s">
        <v>7</v>
      </c>
      <c r="C132" s="16">
        <v>93.552829402429197</v>
      </c>
      <c r="D132" s="54"/>
    </row>
    <row r="133" spans="2:4">
      <c r="B133" s="26" t="s">
        <v>6</v>
      </c>
      <c r="C133" s="16">
        <v>83.256357794555512</v>
      </c>
      <c r="D133" s="54"/>
    </row>
    <row r="134" spans="2:4">
      <c r="B134" s="26" t="s">
        <v>5</v>
      </c>
      <c r="C134" s="16">
        <v>86.818541918589645</v>
      </c>
      <c r="D134" s="54"/>
    </row>
    <row r="135" spans="2:4">
      <c r="B135" s="26" t="s">
        <v>140</v>
      </c>
      <c r="C135" s="16">
        <v>78.4382272735062</v>
      </c>
      <c r="D135" s="54"/>
    </row>
    <row r="136" spans="2:4">
      <c r="B136" s="26" t="s">
        <v>10</v>
      </c>
      <c r="C136" s="16">
        <v>82.745829617640126</v>
      </c>
      <c r="D136" s="54"/>
    </row>
    <row r="137" spans="2:4">
      <c r="B137" s="26" t="s">
        <v>134</v>
      </c>
      <c r="C137" s="16">
        <v>92.352008964900094</v>
      </c>
      <c r="D137" s="54"/>
    </row>
    <row r="138" spans="2:4">
      <c r="B138" s="26" t="s">
        <v>135</v>
      </c>
      <c r="C138" s="16">
        <v>96.411935801356606</v>
      </c>
      <c r="D138" s="54"/>
    </row>
    <row r="139" spans="2:4">
      <c r="B139" s="26" t="s">
        <v>9</v>
      </c>
      <c r="C139" s="16">
        <v>96.185197936891683</v>
      </c>
      <c r="D139" s="54"/>
    </row>
    <row r="140" spans="2:4">
      <c r="B140" s="26" t="s">
        <v>136</v>
      </c>
      <c r="C140" s="16">
        <v>116.634485694563</v>
      </c>
      <c r="D140" s="54"/>
    </row>
    <row r="141" spans="2:4">
      <c r="B141" s="26" t="s">
        <v>137</v>
      </c>
      <c r="C141" s="16">
        <v>115.1047580743803</v>
      </c>
      <c r="D141" s="54"/>
    </row>
    <row r="142" spans="2:4">
      <c r="B142" s="26" t="s">
        <v>8</v>
      </c>
      <c r="C142" s="16">
        <v>116.7266178021065</v>
      </c>
      <c r="D142" s="54"/>
    </row>
    <row r="143" spans="2:4">
      <c r="B143" s="26" t="s">
        <v>138</v>
      </c>
      <c r="C143" s="16">
        <v>141.03046173320928</v>
      </c>
      <c r="D143" s="54"/>
    </row>
    <row r="144" spans="2:4">
      <c r="B144" s="26" t="s">
        <v>7</v>
      </c>
      <c r="C144" s="16">
        <v>139.9788606294795</v>
      </c>
      <c r="D144" s="54"/>
    </row>
    <row r="145" spans="1:4">
      <c r="B145" s="26" t="s">
        <v>6</v>
      </c>
      <c r="C145" s="16">
        <v>148.7431783040519</v>
      </c>
      <c r="D145" s="54"/>
    </row>
    <row r="146" spans="1:4">
      <c r="B146" s="26" t="s">
        <v>5</v>
      </c>
      <c r="C146" s="16">
        <v>147.84177493740589</v>
      </c>
      <c r="D146" s="54"/>
    </row>
    <row r="147" spans="1:4">
      <c r="A147" s="26">
        <v>2022</v>
      </c>
      <c r="B147" s="26" t="s">
        <v>140</v>
      </c>
      <c r="C147" s="16">
        <v>139.41537366238251</v>
      </c>
      <c r="D147" s="54"/>
    </row>
    <row r="148" spans="1:4">
      <c r="B148" s="26" t="s">
        <v>10</v>
      </c>
      <c r="C148" s="16">
        <v>165.92487061895989</v>
      </c>
      <c r="D148" s="54"/>
    </row>
    <row r="149" spans="1:4">
      <c r="B149" s="26" t="s">
        <v>134</v>
      </c>
      <c r="C149" s="16">
        <v>160.5437375336524</v>
      </c>
      <c r="D149" s="54"/>
    </row>
    <row r="150" spans="1:4">
      <c r="B150" s="26" t="s">
        <v>135</v>
      </c>
      <c r="C150" s="16">
        <v>164.255291734678</v>
      </c>
      <c r="D150" s="54"/>
    </row>
    <row r="151" spans="1:4">
      <c r="B151" s="26" t="s">
        <v>9</v>
      </c>
      <c r="C151" s="16">
        <v>183.8931360023216</v>
      </c>
      <c r="D151" s="54"/>
    </row>
    <row r="152" spans="1:4">
      <c r="B152" s="26" t="s">
        <v>136</v>
      </c>
      <c r="C152" s="16">
        <v>180.79093297933079</v>
      </c>
      <c r="D152" s="54"/>
    </row>
    <row r="153" spans="1:4">
      <c r="B153" s="26" t="s">
        <v>137</v>
      </c>
      <c r="C153" s="16">
        <v>175.79829071131689</v>
      </c>
      <c r="D153" s="54"/>
    </row>
    <row r="154" spans="1:4">
      <c r="B154" s="26" t="s">
        <v>8</v>
      </c>
      <c r="C154" s="16">
        <v>181.60955733281381</v>
      </c>
      <c r="D154" s="54"/>
    </row>
    <row r="155" spans="1:4">
      <c r="B155" s="26" t="s">
        <v>138</v>
      </c>
      <c r="C155" s="16">
        <v>180.80525928629572</v>
      </c>
      <c r="D155" s="54"/>
    </row>
    <row r="156" spans="1:4">
      <c r="B156" s="26" t="s">
        <v>7</v>
      </c>
      <c r="C156" s="16">
        <v>170.66766724155599</v>
      </c>
      <c r="D156" s="54"/>
    </row>
    <row r="157" spans="1:4">
      <c r="B157" s="26" t="s">
        <v>6</v>
      </c>
      <c r="C157" s="16">
        <v>170.70575645219449</v>
      </c>
      <c r="D157" s="54"/>
    </row>
    <row r="158" spans="1:4">
      <c r="B158" s="26" t="s">
        <v>5</v>
      </c>
      <c r="C158" s="16">
        <v>153.591131383532</v>
      </c>
      <c r="D158" s="54"/>
    </row>
    <row r="159" spans="1:4">
      <c r="B159" s="26" t="s">
        <v>140</v>
      </c>
      <c r="C159" s="16">
        <v>153.89971309276871</v>
      </c>
      <c r="D159" s="54"/>
    </row>
    <row r="160" spans="1:4">
      <c r="B160" s="26" t="s">
        <v>10</v>
      </c>
      <c r="C160" s="16">
        <v>158.13837876081971</v>
      </c>
      <c r="D160" s="54"/>
    </row>
    <row r="161" spans="1:4">
      <c r="B161" s="26" t="s">
        <v>134</v>
      </c>
      <c r="C161" s="16">
        <v>172.15600825482818</v>
      </c>
      <c r="D161" s="54"/>
    </row>
    <row r="162" spans="1:4">
      <c r="B162" s="26" t="s">
        <v>135</v>
      </c>
      <c r="C162" s="16">
        <v>134.67911779876002</v>
      </c>
      <c r="D162" s="54"/>
    </row>
    <row r="163" spans="1:4">
      <c r="B163" s="26" t="s">
        <v>9</v>
      </c>
      <c r="C163" s="16">
        <v>195.2568487207831</v>
      </c>
      <c r="D163" s="54"/>
    </row>
    <row r="164" spans="1:4">
      <c r="B164" s="26" t="s">
        <v>136</v>
      </c>
      <c r="C164" s="16">
        <v>154.88787298383039</v>
      </c>
      <c r="D164" s="54"/>
    </row>
    <row r="165" spans="1:4">
      <c r="B165" s="26" t="s">
        <v>137</v>
      </c>
      <c r="C165" s="16">
        <v>155.644169042816</v>
      </c>
      <c r="D165" s="54"/>
    </row>
    <row r="166" spans="1:4">
      <c r="B166" s="26" t="s">
        <v>8</v>
      </c>
      <c r="C166" s="16">
        <v>144.62354546736699</v>
      </c>
      <c r="D166" s="54"/>
    </row>
    <row r="167" spans="1:4">
      <c r="B167" s="26" t="s">
        <v>138</v>
      </c>
      <c r="C167" s="16">
        <v>128.25290183216941</v>
      </c>
      <c r="D167" s="54"/>
    </row>
    <row r="168" spans="1:4">
      <c r="B168" s="26" t="s">
        <v>7</v>
      </c>
      <c r="C168" s="16">
        <v>119.64000744033009</v>
      </c>
      <c r="D168" s="54"/>
    </row>
    <row r="169" spans="1:4">
      <c r="B169" s="26" t="s">
        <v>6</v>
      </c>
      <c r="C169" s="16">
        <v>118.1365373421612</v>
      </c>
      <c r="D169" s="54"/>
    </row>
    <row r="170" spans="1:4">
      <c r="B170" s="26" t="s">
        <v>5</v>
      </c>
      <c r="C170" s="16">
        <v>117.3117482105941</v>
      </c>
      <c r="D170" s="54"/>
    </row>
    <row r="171" spans="1:4">
      <c r="A171" s="26">
        <v>2024</v>
      </c>
      <c r="B171" s="26" t="s">
        <v>140</v>
      </c>
      <c r="C171" s="16">
        <v>123.531527945227</v>
      </c>
      <c r="D171" s="54"/>
    </row>
    <row r="172" spans="1:4">
      <c r="B172" s="26" t="s">
        <v>10</v>
      </c>
      <c r="C172" s="16">
        <v>112.2682126591569</v>
      </c>
      <c r="D172" s="54"/>
    </row>
    <row r="173" spans="1:4">
      <c r="B173" s="26" t="s">
        <v>134</v>
      </c>
      <c r="C173" s="16">
        <v>90.642619497189997</v>
      </c>
      <c r="D173" s="54"/>
    </row>
    <row r="174" spans="1:4">
      <c r="B174" s="26" t="s">
        <v>135</v>
      </c>
      <c r="C174" s="16">
        <v>104.6343671497519</v>
      </c>
      <c r="D174" s="54"/>
    </row>
    <row r="175" spans="1:4">
      <c r="B175" s="26" t="s">
        <v>9</v>
      </c>
      <c r="C175" s="16">
        <v>102.2196751488878</v>
      </c>
      <c r="D175" s="54"/>
    </row>
    <row r="176" spans="1:4">
      <c r="B176" s="26" t="s">
        <v>136</v>
      </c>
      <c r="C176" s="16">
        <v>93.120070097615098</v>
      </c>
      <c r="D176" s="54"/>
    </row>
    <row r="177" spans="2:4">
      <c r="B177" s="26" t="s">
        <v>137</v>
      </c>
      <c r="C177" s="16">
        <v>98.328738589556977</v>
      </c>
      <c r="D177" s="54"/>
    </row>
    <row r="178" spans="2:4">
      <c r="B178" s="26" t="s">
        <v>8</v>
      </c>
      <c r="C178" s="16">
        <v>95.265847498955438</v>
      </c>
      <c r="D178" s="54"/>
    </row>
    <row r="179" spans="2:4">
      <c r="B179" s="26" t="s">
        <v>138</v>
      </c>
      <c r="C179" s="16">
        <v>92.772899616997933</v>
      </c>
      <c r="D179" s="54"/>
    </row>
    <row r="180" spans="2:4">
      <c r="B180" s="26" t="s">
        <v>7</v>
      </c>
      <c r="C180" s="16">
        <v>95.335974941414122</v>
      </c>
      <c r="D180" s="54"/>
    </row>
    <row r="181" spans="2:4">
      <c r="B181" s="26" t="s">
        <v>6</v>
      </c>
      <c r="C181" s="16">
        <v>90.344580829069102</v>
      </c>
      <c r="D181" s="54"/>
    </row>
    <row r="182" spans="2:4">
      <c r="B182" s="26" t="s">
        <v>5</v>
      </c>
      <c r="C182" s="16">
        <v>98.235249250172004</v>
      </c>
      <c r="D182" s="54"/>
    </row>
    <row r="183" spans="2:4">
      <c r="B183" s="26" t="s">
        <v>140</v>
      </c>
      <c r="C183" s="16">
        <v>96.583901763083688</v>
      </c>
      <c r="D183" s="54"/>
    </row>
    <row r="184" spans="2:4">
      <c r="B184" s="26" t="s">
        <v>10</v>
      </c>
      <c r="C184" s="16">
        <v>88.431672018755094</v>
      </c>
      <c r="D184" s="54"/>
    </row>
    <row r="185" spans="2:4">
      <c r="B185" s="26" t="s">
        <v>134</v>
      </c>
      <c r="C185" s="16">
        <v>84.189660808869746</v>
      </c>
      <c r="D185" s="54"/>
    </row>
    <row r="186" spans="2:4">
      <c r="B186" s="26" t="s">
        <v>135</v>
      </c>
      <c r="C186" s="16">
        <v>85.686996064280493</v>
      </c>
      <c r="D186" s="54"/>
    </row>
    <row r="187" spans="2:4">
      <c r="B187" s="26" t="s">
        <v>9</v>
      </c>
      <c r="C187" s="16">
        <v>77.232224756659917</v>
      </c>
      <c r="D187" s="54"/>
    </row>
    <row r="188" spans="2:4">
      <c r="B188" s="26" t="s">
        <v>136</v>
      </c>
      <c r="C188" s="16">
        <v>81.113196414443379</v>
      </c>
      <c r="D188" s="54"/>
    </row>
    <row r="189" spans="2:4">
      <c r="B189" s="26" t="s">
        <v>137</v>
      </c>
      <c r="C189" s="16">
        <v>76.711822882942229</v>
      </c>
    </row>
    <row r="190" spans="2:4">
      <c r="B190" s="26" t="s">
        <v>8</v>
      </c>
      <c r="C190" s="16">
        <v>81.629151334521637</v>
      </c>
    </row>
    <row r="191" spans="2:4">
      <c r="B191" s="26" t="s">
        <v>138</v>
      </c>
      <c r="C191" s="16">
        <v>87.201755845225236</v>
      </c>
    </row>
    <row r="192" spans="2:4">
      <c r="B192" s="26" t="s">
        <v>7</v>
      </c>
      <c r="C192" s="16">
        <v>88.446455982406732</v>
      </c>
    </row>
    <row r="193" spans="2:3">
      <c r="B193" s="26" t="s">
        <v>6</v>
      </c>
      <c r="C193" s="16">
        <v>89.076119310388265</v>
      </c>
    </row>
    <row r="194" spans="2:3">
      <c r="C194" s="16"/>
    </row>
    <row r="195" spans="2:3">
      <c r="C195" s="16"/>
    </row>
    <row r="196" spans="2:3">
      <c r="C196" s="16"/>
    </row>
    <row r="197" spans="2:3">
      <c r="C197" s="16"/>
    </row>
    <row r="198" spans="2:3">
      <c r="C198" s="16"/>
    </row>
    <row r="199" spans="2:3">
      <c r="C199" s="16"/>
    </row>
  </sheetData>
  <phoneticPr fontId="17" type="noConversion"/>
  <conditionalFormatting sqref="D170:D187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orientation="portrait" r:id="rId1"/>
  <headerFooter>
    <oddHeader>&amp;L&amp;G</oddHeader>
  </headerFooter>
  <drawing r:id="rId2"/>
  <legacyDrawingHF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E73D00-32F3-4534-AA3B-0C59CDB47BC8}">
  <dimension ref="A1:G409"/>
  <sheetViews>
    <sheetView zoomScaleNormal="100" workbookViewId="0">
      <pane xSplit="1" ySplit="2" topLeftCell="B3" activePane="bottomRight" state="frozen"/>
      <selection pane="topRight" activeCell="B1" sqref="B1"/>
      <selection pane="bottomLeft" activeCell="A2" sqref="A2"/>
      <selection pane="bottomRight" activeCell="A2" sqref="A2"/>
    </sheetView>
  </sheetViews>
  <sheetFormatPr defaultColWidth="8.58203125" defaultRowHeight="14"/>
  <cols>
    <col min="1" max="1" width="11.08203125" style="1" customWidth="1"/>
    <col min="2" max="2" width="12.08203125" style="26" bestFit="1" customWidth="1"/>
    <col min="3" max="3" width="21.33203125" style="1" bestFit="1" customWidth="1"/>
    <col min="4" max="4" width="13.5" style="1" bestFit="1" customWidth="1"/>
    <col min="5" max="16384" width="8.58203125" style="1"/>
  </cols>
  <sheetData>
    <row r="1" spans="1:7">
      <c r="A1" s="1" t="s">
        <v>304</v>
      </c>
    </row>
    <row r="2" spans="1:7">
      <c r="A2" s="21" t="s">
        <v>4</v>
      </c>
      <c r="B2" t="s">
        <v>153</v>
      </c>
      <c r="C2" s="1" t="s">
        <v>204</v>
      </c>
      <c r="D2" s="1" t="s">
        <v>205</v>
      </c>
    </row>
    <row r="3" spans="1:7">
      <c r="A3" s="41">
        <v>33604</v>
      </c>
      <c r="B3" s="80">
        <v>15.526</v>
      </c>
      <c r="C3" s="54">
        <v>5.0318402948402969</v>
      </c>
      <c r="D3" s="54">
        <v>3.9190583333333322</v>
      </c>
      <c r="E3" s="54"/>
      <c r="F3" s="55"/>
      <c r="G3" s="54"/>
    </row>
    <row r="4" spans="1:7">
      <c r="A4" s="41">
        <v>33635</v>
      </c>
      <c r="B4" s="80">
        <v>13.805</v>
      </c>
      <c r="C4" s="54">
        <v>5.0318402948402969</v>
      </c>
      <c r="D4" s="54">
        <v>3.9190583333333322</v>
      </c>
      <c r="F4" s="54"/>
      <c r="G4" s="54"/>
    </row>
    <row r="5" spans="1:7">
      <c r="A5" s="41">
        <v>33664</v>
      </c>
      <c r="B5" s="80">
        <v>16.745999999999999</v>
      </c>
      <c r="C5" s="54">
        <v>5.0318402948402969</v>
      </c>
      <c r="D5" s="54">
        <v>3.9190583333333322</v>
      </c>
      <c r="F5" s="54"/>
      <c r="G5" s="54"/>
    </row>
    <row r="6" spans="1:7">
      <c r="A6" s="41">
        <v>33695</v>
      </c>
      <c r="B6" s="80">
        <v>15.741</v>
      </c>
      <c r="C6" s="54">
        <v>5.0318402948402969</v>
      </c>
      <c r="D6" s="54">
        <v>3.9190583333333322</v>
      </c>
      <c r="F6" s="54"/>
      <c r="G6" s="54"/>
    </row>
    <row r="7" spans="1:7">
      <c r="A7" s="41">
        <v>33725</v>
      </c>
      <c r="B7" s="80">
        <v>11.170999999999999</v>
      </c>
      <c r="C7" s="54">
        <v>5.0318402948402969</v>
      </c>
      <c r="D7" s="54">
        <v>3.9190583333333322</v>
      </c>
      <c r="F7" s="54"/>
      <c r="G7" s="54"/>
    </row>
    <row r="8" spans="1:7">
      <c r="A8" s="41">
        <v>33756</v>
      </c>
      <c r="B8" s="80">
        <v>21.379000000000001</v>
      </c>
      <c r="C8" s="54">
        <v>5.0318402948402969</v>
      </c>
      <c r="D8" s="54">
        <v>3.9190583333333322</v>
      </c>
      <c r="F8" s="54"/>
      <c r="G8" s="54"/>
    </row>
    <row r="9" spans="1:7">
      <c r="A9" s="41">
        <v>33786</v>
      </c>
      <c r="B9" s="80">
        <v>8.0559999999999992</v>
      </c>
      <c r="C9" s="54">
        <v>5.0318402948402969</v>
      </c>
      <c r="D9" s="54">
        <v>3.9190583333333322</v>
      </c>
      <c r="F9" s="54"/>
      <c r="G9" s="54"/>
    </row>
    <row r="10" spans="1:7">
      <c r="A10" s="41">
        <v>33817</v>
      </c>
      <c r="B10" s="80">
        <v>8.8680000000000003</v>
      </c>
      <c r="C10" s="54">
        <v>5.0318402948402969</v>
      </c>
      <c r="D10" s="54">
        <v>3.9190583333333322</v>
      </c>
      <c r="F10" s="54"/>
      <c r="G10" s="54"/>
    </row>
    <row r="11" spans="1:7">
      <c r="A11" s="41">
        <v>33848</v>
      </c>
      <c r="B11" s="80">
        <v>12.906000000000001</v>
      </c>
      <c r="C11" s="54">
        <v>5.0318402948402969</v>
      </c>
      <c r="D11" s="54">
        <v>3.9190583333333322</v>
      </c>
      <c r="F11" s="54"/>
      <c r="G11" s="54"/>
    </row>
    <row r="12" spans="1:7">
      <c r="A12" s="41">
        <v>33878</v>
      </c>
      <c r="B12" s="80">
        <v>19.998999999999999</v>
      </c>
      <c r="C12" s="54">
        <v>5.0318402948402969</v>
      </c>
      <c r="D12" s="54">
        <v>3.9190583333333322</v>
      </c>
      <c r="F12" s="54"/>
      <c r="G12" s="54"/>
    </row>
    <row r="13" spans="1:7">
      <c r="A13" s="41">
        <v>33909</v>
      </c>
      <c r="B13" s="80">
        <v>22.216999999999999</v>
      </c>
      <c r="C13" s="54">
        <v>5.0318402948402969</v>
      </c>
      <c r="D13" s="54">
        <v>3.9190583333333322</v>
      </c>
      <c r="F13" s="54"/>
      <c r="G13" s="54"/>
    </row>
    <row r="14" spans="1:7">
      <c r="A14" s="41">
        <v>33939</v>
      </c>
      <c r="B14" s="80">
        <v>18.850000000000001</v>
      </c>
      <c r="C14" s="54">
        <v>5.0318402948402969</v>
      </c>
      <c r="D14" s="54">
        <v>3.9190583333333322</v>
      </c>
      <c r="F14" s="54"/>
      <c r="G14" s="54"/>
    </row>
    <row r="15" spans="1:7">
      <c r="A15" s="41">
        <v>33970</v>
      </c>
      <c r="B15" s="80">
        <v>13.601000000000001</v>
      </c>
      <c r="C15" s="54">
        <v>5.0318402948402969</v>
      </c>
      <c r="D15" s="54">
        <v>3.9190583333333322</v>
      </c>
      <c r="F15" s="54"/>
      <c r="G15" s="54"/>
    </row>
    <row r="16" spans="1:7">
      <c r="A16" s="41">
        <v>34001</v>
      </c>
      <c r="B16" s="80">
        <v>14.308999999999999</v>
      </c>
      <c r="C16" s="54">
        <v>5.0318402948402969</v>
      </c>
      <c r="D16" s="54">
        <v>3.9190583333333322</v>
      </c>
      <c r="F16" s="54"/>
      <c r="G16" s="54"/>
    </row>
    <row r="17" spans="1:7">
      <c r="A17" s="41">
        <v>34029</v>
      </c>
      <c r="B17" s="80">
        <v>17.100000000000001</v>
      </c>
      <c r="C17" s="54">
        <v>5.0318402948402969</v>
      </c>
      <c r="D17" s="54">
        <v>3.9190583333333322</v>
      </c>
      <c r="F17" s="54"/>
      <c r="G17" s="54"/>
    </row>
    <row r="18" spans="1:7">
      <c r="A18" s="41">
        <v>34060</v>
      </c>
      <c r="B18" s="80">
        <v>11.003</v>
      </c>
      <c r="C18" s="54">
        <v>5.0318402948402969</v>
      </c>
      <c r="D18" s="54">
        <v>3.9190583333333322</v>
      </c>
      <c r="F18" s="54"/>
      <c r="G18" s="54"/>
    </row>
    <row r="19" spans="1:7">
      <c r="A19" s="41">
        <v>34090</v>
      </c>
      <c r="B19" s="80">
        <v>9.9329999999999998</v>
      </c>
      <c r="C19" s="54">
        <v>5.0318402948402969</v>
      </c>
      <c r="D19" s="54">
        <v>3.9190583333333322</v>
      </c>
      <c r="F19" s="54"/>
      <c r="G19" s="54"/>
    </row>
    <row r="20" spans="1:7">
      <c r="A20" s="41">
        <v>34121</v>
      </c>
      <c r="B20" s="80">
        <v>10.577</v>
      </c>
      <c r="C20" s="54">
        <v>5.0318402948402969</v>
      </c>
      <c r="D20" s="54">
        <v>3.9190583333333322</v>
      </c>
      <c r="F20" s="54"/>
      <c r="G20" s="54"/>
    </row>
    <row r="21" spans="1:7">
      <c r="A21" s="41">
        <v>34151</v>
      </c>
      <c r="B21" s="80">
        <v>6.43</v>
      </c>
      <c r="C21" s="54">
        <v>5.0318402948402969</v>
      </c>
      <c r="D21" s="54">
        <v>3.9190583333333322</v>
      </c>
      <c r="F21" s="54"/>
      <c r="G21" s="54"/>
    </row>
    <row r="22" spans="1:7">
      <c r="A22" s="41">
        <v>34182</v>
      </c>
      <c r="B22" s="80">
        <v>5.79</v>
      </c>
      <c r="C22" s="54">
        <v>5.0318402948402969</v>
      </c>
      <c r="D22" s="54">
        <v>3.9190583333333322</v>
      </c>
      <c r="F22" s="54"/>
      <c r="G22" s="54"/>
    </row>
    <row r="23" spans="1:7">
      <c r="A23" s="41">
        <v>34213</v>
      </c>
      <c r="B23" s="80">
        <v>9.0380000000000003</v>
      </c>
      <c r="C23" s="54">
        <v>5.0318402948402969</v>
      </c>
      <c r="D23" s="54">
        <v>3.9190583333333322</v>
      </c>
      <c r="F23" s="54"/>
      <c r="G23" s="54"/>
    </row>
    <row r="24" spans="1:7">
      <c r="A24" s="41">
        <v>34243</v>
      </c>
      <c r="B24" s="80">
        <v>10.02</v>
      </c>
      <c r="C24" s="54">
        <v>5.0318402948402969</v>
      </c>
      <c r="D24" s="54">
        <v>3.9190583333333322</v>
      </c>
      <c r="F24" s="54"/>
      <c r="G24" s="54"/>
    </row>
    <row r="25" spans="1:7">
      <c r="A25" s="41">
        <v>34274</v>
      </c>
      <c r="B25" s="80">
        <v>8.3740000000000006</v>
      </c>
      <c r="C25" s="54">
        <v>5.0318402948402969</v>
      </c>
      <c r="D25" s="54">
        <v>3.9190583333333322</v>
      </c>
      <c r="F25" s="54"/>
      <c r="G25" s="54"/>
    </row>
    <row r="26" spans="1:7">
      <c r="A26" s="41">
        <v>34304</v>
      </c>
      <c r="B26" s="80">
        <v>5.3949999999999996</v>
      </c>
      <c r="C26" s="54">
        <v>5.0318402948402969</v>
      </c>
      <c r="D26" s="54">
        <v>3.9190583333333322</v>
      </c>
      <c r="F26" s="54"/>
      <c r="G26" s="54"/>
    </row>
    <row r="27" spans="1:7">
      <c r="A27" s="41">
        <v>34335</v>
      </c>
      <c r="B27" s="80">
        <v>4.2770000000000001</v>
      </c>
      <c r="C27" s="54">
        <v>5.0318402948402969</v>
      </c>
      <c r="D27" s="54">
        <v>3.9190583333333322</v>
      </c>
      <c r="F27" s="54"/>
      <c r="G27" s="54"/>
    </row>
    <row r="28" spans="1:7">
      <c r="A28" s="41">
        <v>34366</v>
      </c>
      <c r="B28" s="80">
        <v>5.3520000000000003</v>
      </c>
      <c r="C28" s="54">
        <v>5.0318402948402969</v>
      </c>
      <c r="D28" s="54">
        <v>3.9190583333333322</v>
      </c>
      <c r="F28" s="54"/>
      <c r="G28" s="54"/>
    </row>
    <row r="29" spans="1:7">
      <c r="A29" s="41">
        <v>34394</v>
      </c>
      <c r="B29" s="80">
        <v>3.1989999999999998</v>
      </c>
      <c r="C29" s="54">
        <v>5.0318402948402969</v>
      </c>
      <c r="D29" s="54">
        <v>3.9190583333333322</v>
      </c>
      <c r="F29" s="54"/>
      <c r="G29" s="54"/>
    </row>
    <row r="30" spans="1:7">
      <c r="A30" s="41">
        <v>34425</v>
      </c>
      <c r="B30" s="80">
        <v>2.9369999999999998</v>
      </c>
      <c r="C30" s="54">
        <v>5.0318402948402969</v>
      </c>
      <c r="D30" s="54">
        <v>3.9190583333333322</v>
      </c>
      <c r="F30" s="54"/>
      <c r="G30" s="54"/>
    </row>
    <row r="31" spans="1:7">
      <c r="A31" s="41">
        <v>34455</v>
      </c>
      <c r="B31" s="80">
        <v>2.8820000000000001</v>
      </c>
      <c r="C31" s="54">
        <v>5.0318402948402969</v>
      </c>
      <c r="D31" s="54">
        <v>3.9190583333333322</v>
      </c>
      <c r="F31" s="54"/>
      <c r="G31" s="54"/>
    </row>
    <row r="32" spans="1:7">
      <c r="A32" s="41">
        <v>34486</v>
      </c>
      <c r="B32" s="80">
        <v>3.4319999999999999</v>
      </c>
      <c r="C32" s="54">
        <v>5.0318402948402969</v>
      </c>
      <c r="D32" s="54">
        <v>3.9190583333333322</v>
      </c>
      <c r="F32" s="54"/>
      <c r="G32" s="54"/>
    </row>
    <row r="33" spans="1:7">
      <c r="A33" s="41">
        <v>34516</v>
      </c>
      <c r="B33" s="80">
        <v>2.2759999999999998</v>
      </c>
      <c r="C33" s="54">
        <v>5.0318402948402969</v>
      </c>
      <c r="D33" s="54">
        <v>3.9190583333333322</v>
      </c>
      <c r="F33" s="54"/>
      <c r="G33" s="54"/>
    </row>
    <row r="34" spans="1:7">
      <c r="A34" s="41">
        <v>34547</v>
      </c>
      <c r="B34" s="80">
        <v>2.3090000000000002</v>
      </c>
      <c r="C34" s="54">
        <v>5.0318402948402969</v>
      </c>
      <c r="D34" s="54">
        <v>3.9190583333333322</v>
      </c>
      <c r="F34" s="54"/>
      <c r="G34" s="54"/>
    </row>
    <row r="35" spans="1:7">
      <c r="A35" s="41">
        <v>34578</v>
      </c>
      <c r="B35" s="80">
        <v>3.2919999999999998</v>
      </c>
      <c r="C35" s="54">
        <v>5.0318402948402969</v>
      </c>
      <c r="D35" s="54">
        <v>3.9190583333333322</v>
      </c>
      <c r="F35" s="54"/>
      <c r="G35" s="54"/>
    </row>
    <row r="36" spans="1:7">
      <c r="A36" s="41">
        <v>34608</v>
      </c>
      <c r="B36" s="80">
        <v>2.7120000000000002</v>
      </c>
      <c r="C36" s="54">
        <v>5.0318402948402969</v>
      </c>
      <c r="D36" s="54">
        <v>3.9190583333333322</v>
      </c>
      <c r="F36" s="54"/>
      <c r="G36" s="54"/>
    </row>
    <row r="37" spans="1:7">
      <c r="A37" s="41">
        <v>34639</v>
      </c>
      <c r="B37" s="80">
        <v>3.3119999999999998</v>
      </c>
      <c r="C37" s="54">
        <v>5.0318402948402969</v>
      </c>
      <c r="D37" s="54">
        <v>3.9190583333333322</v>
      </c>
      <c r="F37" s="54"/>
      <c r="G37" s="54"/>
    </row>
    <row r="38" spans="1:7">
      <c r="A38" s="41">
        <v>34669</v>
      </c>
      <c r="B38" s="80">
        <v>2.153</v>
      </c>
      <c r="C38" s="54">
        <v>5.0318402948402969</v>
      </c>
      <c r="D38" s="54">
        <v>3.9190583333333322</v>
      </c>
      <c r="F38" s="54"/>
      <c r="G38" s="54"/>
    </row>
    <row r="39" spans="1:7">
      <c r="A39" s="41">
        <v>34700</v>
      </c>
      <c r="B39" s="80">
        <v>2.3559999999999999</v>
      </c>
      <c r="C39" s="54">
        <v>5.0318402948402969</v>
      </c>
      <c r="D39" s="54">
        <v>3.9190583333333322</v>
      </c>
      <c r="F39" s="54"/>
      <c r="G39" s="54"/>
    </row>
    <row r="40" spans="1:7">
      <c r="A40" s="41">
        <v>34731</v>
      </c>
      <c r="B40" s="80">
        <v>3.0880000000000001</v>
      </c>
      <c r="C40" s="54">
        <v>5.0318402948402969</v>
      </c>
      <c r="D40" s="54">
        <v>3.9190583333333322</v>
      </c>
      <c r="F40" s="54"/>
      <c r="G40" s="54"/>
    </row>
    <row r="41" spans="1:7">
      <c r="A41" s="41">
        <v>34759</v>
      </c>
      <c r="B41" s="80">
        <v>2.923</v>
      </c>
      <c r="C41" s="54">
        <v>5.0318402948402969</v>
      </c>
      <c r="D41" s="54">
        <v>3.9190583333333322</v>
      </c>
      <c r="F41" s="54"/>
      <c r="G41" s="54"/>
    </row>
    <row r="42" spans="1:7">
      <c r="A42" s="41">
        <v>34790</v>
      </c>
      <c r="B42" s="80">
        <v>2.93</v>
      </c>
      <c r="C42" s="54">
        <v>5.0318402948402969</v>
      </c>
      <c r="D42" s="54">
        <v>3.9190583333333322</v>
      </c>
      <c r="F42" s="54"/>
      <c r="G42" s="54"/>
    </row>
    <row r="43" spans="1:7">
      <c r="A43" s="41">
        <v>34820</v>
      </c>
      <c r="B43" s="80">
        <v>2.7730000000000001</v>
      </c>
      <c r="C43" s="54">
        <v>5.0318402948402969</v>
      </c>
      <c r="D43" s="54">
        <v>3.9190583333333322</v>
      </c>
      <c r="F43" s="54"/>
      <c r="G43" s="54"/>
    </row>
    <row r="44" spans="1:7">
      <c r="A44" s="41">
        <v>34851</v>
      </c>
      <c r="B44" s="80">
        <v>4.3250000000000002</v>
      </c>
      <c r="C44" s="54">
        <v>5.0318402948402969</v>
      </c>
      <c r="D44" s="54">
        <v>3.9190583333333322</v>
      </c>
      <c r="F44" s="54"/>
      <c r="G44" s="54"/>
    </row>
    <row r="45" spans="1:7">
      <c r="A45" s="41">
        <v>34881</v>
      </c>
      <c r="B45" s="80">
        <v>1.8180000000000001</v>
      </c>
      <c r="C45" s="54">
        <v>5.0318402948402969</v>
      </c>
      <c r="D45" s="54">
        <v>3.9190583333333322</v>
      </c>
      <c r="F45" s="54"/>
      <c r="G45" s="54"/>
    </row>
    <row r="46" spans="1:7">
      <c r="A46" s="41">
        <v>34912</v>
      </c>
      <c r="B46" s="80">
        <v>2.6619999999999999</v>
      </c>
      <c r="C46" s="54">
        <v>5.0318402948402969</v>
      </c>
      <c r="D46" s="54">
        <v>3.9190583333333322</v>
      </c>
      <c r="F46" s="54"/>
      <c r="G46" s="54"/>
    </row>
    <row r="47" spans="1:7">
      <c r="A47" s="41">
        <v>34943</v>
      </c>
      <c r="B47" s="80">
        <v>6.7590000000000003</v>
      </c>
      <c r="C47" s="54">
        <v>5.0318402948402969</v>
      </c>
      <c r="D47" s="54">
        <v>3.9190583333333322</v>
      </c>
      <c r="F47" s="54"/>
      <c r="G47" s="54"/>
    </row>
    <row r="48" spans="1:7">
      <c r="A48" s="41">
        <v>34973</v>
      </c>
      <c r="B48" s="80">
        <v>5.0190000000000001</v>
      </c>
      <c r="C48" s="54">
        <v>5.0318402948402969</v>
      </c>
      <c r="D48" s="54">
        <v>3.9190583333333322</v>
      </c>
      <c r="F48" s="54"/>
      <c r="G48" s="54"/>
    </row>
    <row r="49" spans="1:7">
      <c r="A49" s="41">
        <v>35004</v>
      </c>
      <c r="B49" s="80">
        <v>4.2539999999999996</v>
      </c>
      <c r="C49" s="54">
        <v>5.0318402948402969</v>
      </c>
      <c r="D49" s="54">
        <v>3.9190583333333322</v>
      </c>
      <c r="F49" s="54"/>
      <c r="G49" s="54"/>
    </row>
    <row r="50" spans="1:7">
      <c r="A50" s="41">
        <v>35034</v>
      </c>
      <c r="B50" s="80">
        <v>4.1070000000000002</v>
      </c>
      <c r="C50" s="54">
        <v>5.0318402948402969</v>
      </c>
      <c r="D50" s="54">
        <v>3.9190583333333322</v>
      </c>
      <c r="F50" s="54"/>
      <c r="G50" s="54"/>
    </row>
    <row r="51" spans="1:7">
      <c r="A51" s="41">
        <v>35065</v>
      </c>
      <c r="B51" s="80">
        <v>4.1909999999999998</v>
      </c>
      <c r="C51" s="54">
        <v>5.0318402948402969</v>
      </c>
      <c r="D51" s="54">
        <v>3.9190583333333322</v>
      </c>
      <c r="F51" s="54"/>
      <c r="G51" s="54"/>
    </row>
    <row r="52" spans="1:7">
      <c r="A52" s="41">
        <v>35096</v>
      </c>
      <c r="B52" s="80">
        <v>7.1050000000000004</v>
      </c>
      <c r="C52" s="54">
        <v>5.0318402948402969</v>
      </c>
      <c r="D52" s="54">
        <v>3.9190583333333322</v>
      </c>
      <c r="F52" s="54"/>
      <c r="G52" s="54"/>
    </row>
    <row r="53" spans="1:7">
      <c r="A53" s="41">
        <v>35125</v>
      </c>
      <c r="B53" s="80">
        <v>4.0949999999999998</v>
      </c>
      <c r="C53" s="54">
        <v>5.0318402948402969</v>
      </c>
      <c r="D53" s="54">
        <v>3.9190583333333322</v>
      </c>
      <c r="F53" s="54"/>
      <c r="G53" s="54"/>
    </row>
    <row r="54" spans="1:7">
      <c r="A54" s="41">
        <v>35156</v>
      </c>
      <c r="B54" s="80">
        <v>4.5599999999999996</v>
      </c>
      <c r="C54" s="54">
        <v>5.0318402948402969</v>
      </c>
      <c r="D54" s="54">
        <v>3.9190583333333322</v>
      </c>
      <c r="F54" s="54"/>
      <c r="G54" s="54"/>
    </row>
    <row r="55" spans="1:7">
      <c r="A55" s="41">
        <v>35186</v>
      </c>
      <c r="B55" s="80">
        <v>5.1100000000000003</v>
      </c>
      <c r="C55" s="54">
        <v>5.0318402948402969</v>
      </c>
      <c r="D55" s="54">
        <v>3.9190583333333322</v>
      </c>
      <c r="F55" s="54"/>
      <c r="G55" s="54"/>
    </row>
    <row r="56" spans="1:7">
      <c r="A56" s="41">
        <v>35217</v>
      </c>
      <c r="B56" s="80">
        <v>4.8419999999999996</v>
      </c>
      <c r="C56" s="54">
        <v>5.0318402948402969</v>
      </c>
      <c r="D56" s="54">
        <v>3.9190583333333322</v>
      </c>
      <c r="F56" s="54"/>
      <c r="G56" s="54"/>
    </row>
    <row r="57" spans="1:7">
      <c r="A57" s="41">
        <v>35247</v>
      </c>
      <c r="B57" s="80">
        <v>3.6829999999999998</v>
      </c>
      <c r="C57" s="54">
        <v>5.0318402948402969</v>
      </c>
      <c r="D57" s="54">
        <v>3.9190583333333322</v>
      </c>
      <c r="F57" s="54"/>
      <c r="G57" s="54"/>
    </row>
    <row r="58" spans="1:7">
      <c r="A58" s="41">
        <v>35278</v>
      </c>
      <c r="B58" s="80">
        <v>3.6779999999999999</v>
      </c>
      <c r="C58" s="54">
        <v>5.0318402948402969</v>
      </c>
      <c r="D58" s="54">
        <v>3.9190583333333322</v>
      </c>
      <c r="F58" s="54"/>
      <c r="G58" s="54"/>
    </row>
    <row r="59" spans="1:7">
      <c r="A59" s="41">
        <v>35309</v>
      </c>
      <c r="B59" s="80">
        <v>5.45</v>
      </c>
      <c r="C59" s="54">
        <v>5.0318402948402969</v>
      </c>
      <c r="D59" s="54">
        <v>3.9190583333333322</v>
      </c>
      <c r="F59" s="54"/>
      <c r="G59" s="54"/>
    </row>
    <row r="60" spans="1:7">
      <c r="A60" s="41">
        <v>35339</v>
      </c>
      <c r="B60" s="80">
        <v>5.8979999999999997</v>
      </c>
      <c r="C60" s="54">
        <v>5.0318402948402969</v>
      </c>
      <c r="D60" s="54">
        <v>3.9190583333333322</v>
      </c>
      <c r="F60" s="54"/>
      <c r="G60" s="54"/>
    </row>
    <row r="61" spans="1:7">
      <c r="A61" s="41">
        <v>35370</v>
      </c>
      <c r="B61" s="80">
        <v>4.4870000000000001</v>
      </c>
      <c r="C61" s="54">
        <v>5.0318402948402969</v>
      </c>
      <c r="D61" s="54">
        <v>3.9190583333333322</v>
      </c>
      <c r="F61" s="54"/>
      <c r="G61" s="54"/>
    </row>
    <row r="62" spans="1:7">
      <c r="A62" s="41">
        <v>35400</v>
      </c>
      <c r="B62" s="80">
        <v>3.9159999999999999</v>
      </c>
      <c r="C62" s="54">
        <v>5.0318402948402969</v>
      </c>
      <c r="D62" s="54">
        <v>3.9190583333333322</v>
      </c>
      <c r="F62" s="54"/>
      <c r="G62" s="54"/>
    </row>
    <row r="63" spans="1:7">
      <c r="A63" s="41">
        <v>35431</v>
      </c>
      <c r="B63" s="80">
        <v>3.8490000000000002</v>
      </c>
      <c r="C63" s="54">
        <v>5.0318402948402969</v>
      </c>
      <c r="D63" s="54">
        <v>3.9190583333333322</v>
      </c>
      <c r="F63" s="54"/>
      <c r="G63" s="54"/>
    </row>
    <row r="64" spans="1:7">
      <c r="A64" s="41">
        <v>35462</v>
      </c>
      <c r="B64" s="80">
        <v>3.6819999999999999</v>
      </c>
      <c r="C64" s="54">
        <v>5.0318402948402969</v>
      </c>
      <c r="D64" s="54">
        <v>3.9190583333333322</v>
      </c>
      <c r="F64" s="54"/>
      <c r="G64" s="54"/>
    </row>
    <row r="65" spans="1:7">
      <c r="A65" s="41">
        <v>35490</v>
      </c>
      <c r="B65" s="80">
        <v>4.6029999999999998</v>
      </c>
      <c r="C65" s="54">
        <v>5.0318402948402969</v>
      </c>
      <c r="D65" s="54">
        <v>3.9190583333333322</v>
      </c>
      <c r="F65" s="54"/>
      <c r="G65" s="54"/>
    </row>
    <row r="66" spans="1:7">
      <c r="A66" s="41">
        <v>35521</v>
      </c>
      <c r="B66" s="80">
        <v>3.6869999999999998</v>
      </c>
      <c r="C66" s="54">
        <v>5.0318402948402969</v>
      </c>
      <c r="D66" s="54">
        <v>3.9190583333333322</v>
      </c>
      <c r="F66" s="54"/>
      <c r="G66" s="54"/>
    </row>
    <row r="67" spans="1:7">
      <c r="A67" s="41">
        <v>35551</v>
      </c>
      <c r="B67" s="80">
        <v>3.4809999999999999</v>
      </c>
      <c r="C67" s="54">
        <v>5.0318402948402969</v>
      </c>
      <c r="D67" s="54">
        <v>3.9190583333333322</v>
      </c>
      <c r="F67" s="54"/>
      <c r="G67" s="54"/>
    </row>
    <row r="68" spans="1:7">
      <c r="A68" s="41">
        <v>35582</v>
      </c>
      <c r="B68" s="80">
        <v>4.3250000000000002</v>
      </c>
      <c r="C68" s="54">
        <v>5.0318402948402969</v>
      </c>
      <c r="D68" s="54">
        <v>3.9190583333333322</v>
      </c>
      <c r="F68" s="54"/>
      <c r="G68" s="54"/>
    </row>
    <row r="69" spans="1:7">
      <c r="A69" s="41">
        <v>35612</v>
      </c>
      <c r="B69" s="80">
        <v>3.403</v>
      </c>
      <c r="C69" s="54">
        <v>5.0318402948402969</v>
      </c>
      <c r="D69" s="54">
        <v>3.9190583333333322</v>
      </c>
      <c r="F69" s="54"/>
      <c r="G69" s="54"/>
    </row>
    <row r="70" spans="1:7">
      <c r="A70" s="41">
        <v>35643</v>
      </c>
      <c r="B70" s="80">
        <v>3.0169999999999999</v>
      </c>
      <c r="C70" s="54">
        <v>5.0318402948402969</v>
      </c>
      <c r="D70" s="54">
        <v>3.9190583333333322</v>
      </c>
      <c r="F70" s="54"/>
      <c r="G70" s="54"/>
    </row>
    <row r="71" spans="1:7">
      <c r="A71" s="41">
        <v>35674</v>
      </c>
      <c r="B71" s="80">
        <v>4.5119999999999996</v>
      </c>
      <c r="C71" s="54">
        <v>5.0318402948402969</v>
      </c>
      <c r="D71" s="54">
        <v>3.9190583333333322</v>
      </c>
      <c r="F71" s="54"/>
      <c r="G71" s="54"/>
    </row>
    <row r="72" spans="1:7">
      <c r="A72" s="41">
        <v>35704</v>
      </c>
      <c r="B72" s="80">
        <v>3.496</v>
      </c>
      <c r="C72" s="54">
        <v>5.0318402948402969</v>
      </c>
      <c r="D72" s="54">
        <v>3.9190583333333322</v>
      </c>
      <c r="F72" s="54"/>
      <c r="G72" s="54"/>
    </row>
    <row r="73" spans="1:7">
      <c r="A73" s="41">
        <v>35735</v>
      </c>
      <c r="B73" s="80">
        <v>3.569</v>
      </c>
      <c r="C73" s="54">
        <v>5.0318402948402969</v>
      </c>
      <c r="D73" s="54">
        <v>3.9190583333333322</v>
      </c>
      <c r="F73" s="54"/>
      <c r="G73" s="54"/>
    </row>
    <row r="74" spans="1:7">
      <c r="A74" s="41">
        <v>35765</v>
      </c>
      <c r="B74" s="80">
        <v>2.718</v>
      </c>
      <c r="C74" s="54">
        <v>5.0318402948402969</v>
      </c>
      <c r="D74" s="54">
        <v>3.9190583333333322</v>
      </c>
      <c r="F74" s="54"/>
      <c r="G74" s="54"/>
    </row>
    <row r="75" spans="1:7">
      <c r="A75" s="41">
        <v>35796</v>
      </c>
      <c r="B75" s="80">
        <v>2.4900000000000002</v>
      </c>
      <c r="C75" s="54">
        <v>5.0318402948402969</v>
      </c>
      <c r="D75" s="54">
        <v>3.9190583333333322</v>
      </c>
      <c r="F75" s="54"/>
      <c r="G75" s="54"/>
    </row>
    <row r="76" spans="1:7">
      <c r="A76" s="41">
        <v>35827</v>
      </c>
      <c r="B76" s="80">
        <v>2.9870000000000001</v>
      </c>
      <c r="C76" s="54">
        <v>5.0318402948402969</v>
      </c>
      <c r="D76" s="54">
        <v>3.9190583333333322</v>
      </c>
      <c r="F76" s="54"/>
      <c r="G76" s="54"/>
    </row>
    <row r="77" spans="1:7">
      <c r="A77" s="41">
        <v>35855</v>
      </c>
      <c r="B77" s="80">
        <v>4.4020000000000001</v>
      </c>
      <c r="C77" s="54">
        <v>5.0318402948402969</v>
      </c>
      <c r="D77" s="54">
        <v>3.9190583333333322</v>
      </c>
      <c r="F77" s="54"/>
      <c r="G77" s="54"/>
    </row>
    <row r="78" spans="1:7">
      <c r="A78" s="41">
        <v>35886</v>
      </c>
      <c r="B78" s="80">
        <v>2.3340000000000001</v>
      </c>
      <c r="C78" s="54">
        <v>5.0318402948402969</v>
      </c>
      <c r="D78" s="54">
        <v>3.9190583333333322</v>
      </c>
      <c r="F78" s="54"/>
      <c r="G78" s="54"/>
    </row>
    <row r="79" spans="1:7">
      <c r="A79" s="41">
        <v>35916</v>
      </c>
      <c r="B79" s="80">
        <v>1.9790000000000001</v>
      </c>
      <c r="C79" s="54">
        <v>5.0318402948402969</v>
      </c>
      <c r="D79" s="54">
        <v>3.9190583333333322</v>
      </c>
      <c r="F79" s="54"/>
      <c r="G79" s="54"/>
    </row>
    <row r="80" spans="1:7">
      <c r="A80" s="41">
        <v>35947</v>
      </c>
      <c r="B80" s="80">
        <v>2.44</v>
      </c>
      <c r="C80" s="54">
        <v>5.0318402948402969</v>
      </c>
      <c r="D80" s="54">
        <v>3.9190583333333322</v>
      </c>
      <c r="F80" s="54"/>
      <c r="G80" s="54"/>
    </row>
    <row r="81" spans="1:7">
      <c r="A81" s="41">
        <v>35977</v>
      </c>
      <c r="B81" s="80">
        <v>1.986</v>
      </c>
      <c r="C81" s="54">
        <v>5.0318402948402969</v>
      </c>
      <c r="D81" s="54">
        <v>3.9190583333333322</v>
      </c>
      <c r="F81" s="54"/>
      <c r="G81" s="54"/>
    </row>
    <row r="82" spans="1:7">
      <c r="A82" s="41">
        <v>36008</v>
      </c>
      <c r="B82" s="80">
        <v>1.6160000000000001</v>
      </c>
      <c r="C82" s="54">
        <v>5.0318402948402969</v>
      </c>
      <c r="D82" s="54">
        <v>3.9190583333333322</v>
      </c>
      <c r="F82" s="54"/>
      <c r="G82" s="54"/>
    </row>
    <row r="83" spans="1:7">
      <c r="A83" s="41">
        <v>36039</v>
      </c>
      <c r="B83" s="80">
        <v>2.335</v>
      </c>
      <c r="C83" s="54">
        <v>5.0318402948402969</v>
      </c>
      <c r="D83" s="54">
        <v>3.9190583333333322</v>
      </c>
      <c r="F83" s="54"/>
      <c r="G83" s="54"/>
    </row>
    <row r="84" spans="1:7">
      <c r="A84" s="41">
        <v>36069</v>
      </c>
      <c r="B84" s="80">
        <v>5.51</v>
      </c>
      <c r="C84" s="54">
        <v>5.0318402948402969</v>
      </c>
      <c r="D84" s="54">
        <v>3.9190583333333322</v>
      </c>
      <c r="F84" s="54"/>
      <c r="G84" s="54"/>
    </row>
    <row r="85" spans="1:7">
      <c r="A85" s="41">
        <v>36100</v>
      </c>
      <c r="B85" s="80">
        <v>3.6469999999999998</v>
      </c>
      <c r="C85" s="54">
        <v>5.0318402948402969</v>
      </c>
      <c r="D85" s="54">
        <v>3.9190583333333322</v>
      </c>
      <c r="F85" s="54"/>
      <c r="G85" s="54"/>
    </row>
    <row r="86" spans="1:7">
      <c r="A86" s="41">
        <v>36130</v>
      </c>
      <c r="B86" s="80">
        <v>4.5449999999999999</v>
      </c>
      <c r="C86" s="54">
        <v>5.0318402948402969</v>
      </c>
      <c r="D86" s="54">
        <v>3.9190583333333322</v>
      </c>
      <c r="F86" s="54"/>
      <c r="G86" s="54"/>
    </row>
    <row r="87" spans="1:7">
      <c r="A87" s="41">
        <v>36161</v>
      </c>
      <c r="B87" s="80">
        <v>3.61</v>
      </c>
      <c r="C87" s="54">
        <v>5.0318402948402969</v>
      </c>
      <c r="D87" s="54">
        <v>3.9190583333333322</v>
      </c>
      <c r="F87" s="54"/>
      <c r="G87" s="54"/>
    </row>
    <row r="88" spans="1:7">
      <c r="A88" s="41">
        <v>36192</v>
      </c>
      <c r="B88" s="80">
        <v>5.36</v>
      </c>
      <c r="C88" s="54">
        <v>5.0318402948402969</v>
      </c>
      <c r="D88" s="54">
        <v>3.9190583333333322</v>
      </c>
      <c r="F88" s="54"/>
      <c r="G88" s="54"/>
    </row>
    <row r="89" spans="1:7">
      <c r="A89" s="41">
        <v>36220</v>
      </c>
      <c r="B89" s="80">
        <v>5.27</v>
      </c>
      <c r="C89" s="54">
        <v>5.0318402948402969</v>
      </c>
      <c r="D89" s="54">
        <v>3.9190583333333322</v>
      </c>
      <c r="F89" s="54"/>
      <c r="G89" s="54"/>
    </row>
    <row r="90" spans="1:7">
      <c r="A90" s="41">
        <v>36251</v>
      </c>
      <c r="B90" s="80">
        <v>2.8479999999999999</v>
      </c>
      <c r="C90" s="54">
        <v>5.0318402948402969</v>
      </c>
      <c r="D90" s="54">
        <v>3.9190583333333322</v>
      </c>
      <c r="F90" s="54"/>
      <c r="G90" s="54"/>
    </row>
    <row r="91" spans="1:7">
      <c r="A91" s="41">
        <v>36281</v>
      </c>
      <c r="B91" s="80">
        <v>2.1360000000000001</v>
      </c>
      <c r="C91" s="54">
        <v>5.0318402948402969</v>
      </c>
      <c r="D91" s="54">
        <v>3.9190583333333322</v>
      </c>
      <c r="F91" s="54"/>
      <c r="G91" s="54"/>
    </row>
    <row r="92" spans="1:7">
      <c r="A92" s="41">
        <v>36312</v>
      </c>
      <c r="B92" s="80">
        <v>3.5659999999999998</v>
      </c>
      <c r="C92" s="54">
        <v>5.0318402948402969</v>
      </c>
      <c r="D92" s="54">
        <v>3.9190583333333322</v>
      </c>
      <c r="F92" s="54"/>
      <c r="G92" s="54"/>
    </row>
    <row r="93" spans="1:7">
      <c r="A93" s="41">
        <v>36342</v>
      </c>
      <c r="B93" s="80">
        <v>1.9179999999999999</v>
      </c>
      <c r="C93" s="54">
        <v>5.0318402948402969</v>
      </c>
      <c r="D93" s="54">
        <v>3.9190583333333322</v>
      </c>
      <c r="F93" s="54"/>
      <c r="G93" s="54"/>
    </row>
    <row r="94" spans="1:7">
      <c r="A94" s="41">
        <v>36373</v>
      </c>
      <c r="B94" s="80">
        <v>1.5569999999999999</v>
      </c>
      <c r="C94" s="54">
        <v>5.0318402948402969</v>
      </c>
      <c r="D94" s="54">
        <v>3.9190583333333322</v>
      </c>
      <c r="F94" s="54"/>
      <c r="G94" s="54"/>
    </row>
    <row r="95" spans="1:7">
      <c r="A95" s="41">
        <v>36404</v>
      </c>
      <c r="B95" s="80">
        <v>3.496</v>
      </c>
      <c r="C95" s="54">
        <v>5.0318402948402969</v>
      </c>
      <c r="D95" s="54">
        <v>3.9190583333333322</v>
      </c>
      <c r="F95" s="54"/>
      <c r="G95" s="54"/>
    </row>
    <row r="96" spans="1:7">
      <c r="A96" s="41">
        <v>36434</v>
      </c>
      <c r="B96" s="80">
        <v>3.9980000000000002</v>
      </c>
      <c r="C96" s="54">
        <v>5.0318402948402969</v>
      </c>
      <c r="D96" s="54">
        <v>3.9190583333333322</v>
      </c>
      <c r="F96" s="54"/>
      <c r="G96" s="54"/>
    </row>
    <row r="97" spans="1:7">
      <c r="A97" s="41">
        <v>36465</v>
      </c>
      <c r="B97" s="80">
        <v>3.484</v>
      </c>
      <c r="C97" s="54">
        <v>5.0318402948402969</v>
      </c>
      <c r="D97" s="54">
        <v>3.9190583333333322</v>
      </c>
      <c r="F97" s="54"/>
      <c r="G97" s="54"/>
    </row>
    <row r="98" spans="1:7">
      <c r="A98" s="41">
        <v>36495</v>
      </c>
      <c r="B98" s="80">
        <v>2.125</v>
      </c>
      <c r="C98" s="54">
        <v>5.0318402948402969</v>
      </c>
      <c r="D98" s="54">
        <v>3.9190583333333322</v>
      </c>
      <c r="F98" s="54"/>
      <c r="G98" s="54"/>
    </row>
    <row r="99" spans="1:7">
      <c r="A99" s="41">
        <v>36526</v>
      </c>
      <c r="B99" s="80">
        <v>2.149</v>
      </c>
      <c r="C99" s="54">
        <v>5.0318402948402969</v>
      </c>
      <c r="D99" s="54">
        <v>3.9190583333333322</v>
      </c>
      <c r="F99" s="54"/>
      <c r="G99" s="54"/>
    </row>
    <row r="100" spans="1:7">
      <c r="A100" s="41">
        <v>36557</v>
      </c>
      <c r="B100" s="80">
        <v>2.4359999999999999</v>
      </c>
      <c r="C100" s="54">
        <v>5.0318402948402969</v>
      </c>
      <c r="D100" s="54">
        <v>3.9190583333333322</v>
      </c>
      <c r="F100" s="54"/>
      <c r="G100" s="54"/>
    </row>
    <row r="101" spans="1:7">
      <c r="A101" s="41">
        <v>36586</v>
      </c>
      <c r="B101" s="80">
        <v>2.585</v>
      </c>
      <c r="C101" s="54">
        <v>5.0318402948402969</v>
      </c>
      <c r="D101" s="54">
        <v>3.9190583333333322</v>
      </c>
      <c r="F101" s="54"/>
      <c r="G101" s="54"/>
    </row>
    <row r="102" spans="1:7">
      <c r="A102" s="41">
        <v>36617</v>
      </c>
      <c r="B102" s="80">
        <v>1.724</v>
      </c>
      <c r="C102" s="54">
        <v>5.0318402948402969</v>
      </c>
      <c r="D102" s="54">
        <v>3.9190583333333322</v>
      </c>
      <c r="F102" s="54"/>
      <c r="G102" s="54"/>
    </row>
    <row r="103" spans="1:7">
      <c r="A103" s="41">
        <v>36647</v>
      </c>
      <c r="B103" s="80">
        <v>2.7040000000000002</v>
      </c>
      <c r="C103" s="54">
        <v>5.0318402948402969</v>
      </c>
      <c r="D103" s="54">
        <v>3.9190583333333322</v>
      </c>
      <c r="F103" s="54"/>
      <c r="G103" s="54"/>
    </row>
    <row r="104" spans="1:7">
      <c r="A104" s="41">
        <v>36678</v>
      </c>
      <c r="B104" s="80">
        <v>2.3740000000000001</v>
      </c>
      <c r="C104" s="54">
        <v>5.0318402948402969</v>
      </c>
      <c r="D104" s="54">
        <v>3.9190583333333322</v>
      </c>
      <c r="F104" s="54"/>
      <c r="G104" s="54"/>
    </row>
    <row r="105" spans="1:7">
      <c r="A105" s="41">
        <v>36708</v>
      </c>
      <c r="B105" s="80">
        <v>1.6279999999999999</v>
      </c>
      <c r="C105" s="54">
        <v>5.0318402948402969</v>
      </c>
      <c r="D105" s="54">
        <v>3.9190583333333322</v>
      </c>
      <c r="F105" s="54"/>
      <c r="G105" s="54"/>
    </row>
    <row r="106" spans="1:7">
      <c r="A106" s="41">
        <v>36739</v>
      </c>
      <c r="B106" s="80">
        <v>1.762</v>
      </c>
      <c r="C106" s="54">
        <v>5.0318402948402969</v>
      </c>
      <c r="D106" s="54">
        <v>3.9190583333333322</v>
      </c>
      <c r="F106" s="54"/>
      <c r="G106" s="54"/>
    </row>
    <row r="107" spans="1:7">
      <c r="A107" s="41">
        <v>36770</v>
      </c>
      <c r="B107" s="80">
        <v>2.581</v>
      </c>
      <c r="C107" s="54">
        <v>5.0318402948402969</v>
      </c>
      <c r="D107" s="54">
        <v>3.9190583333333322</v>
      </c>
      <c r="F107" s="54"/>
      <c r="G107" s="54"/>
    </row>
    <row r="108" spans="1:7">
      <c r="A108" s="41">
        <v>36800</v>
      </c>
      <c r="B108" s="80">
        <v>3.3780000000000001</v>
      </c>
      <c r="C108" s="54">
        <v>5.0318402948402969</v>
      </c>
      <c r="D108" s="54">
        <v>3.9190583333333322</v>
      </c>
      <c r="F108" s="54"/>
      <c r="G108" s="54"/>
    </row>
    <row r="109" spans="1:7">
      <c r="A109" s="41">
        <v>36831</v>
      </c>
      <c r="B109" s="80">
        <v>2.621</v>
      </c>
      <c r="C109" s="54">
        <v>5.0318402948402969</v>
      </c>
      <c r="D109" s="54">
        <v>3.9190583333333322</v>
      </c>
      <c r="F109" s="54"/>
      <c r="G109" s="54"/>
    </row>
    <row r="110" spans="1:7">
      <c r="A110" s="41">
        <v>36861</v>
      </c>
      <c r="B110" s="80">
        <v>2.544</v>
      </c>
      <c r="C110" s="54">
        <v>5.0318402948402969</v>
      </c>
      <c r="D110" s="54">
        <v>3.9190583333333322</v>
      </c>
      <c r="F110" s="54"/>
      <c r="G110" s="54"/>
    </row>
    <row r="111" spans="1:7">
      <c r="A111" s="41">
        <v>36892</v>
      </c>
      <c r="B111" s="80">
        <v>3.5979999999999999</v>
      </c>
      <c r="C111" s="54">
        <v>5.0318402948402969</v>
      </c>
      <c r="D111" s="54">
        <v>3.9190583333333322</v>
      </c>
      <c r="F111" s="54"/>
      <c r="G111" s="54"/>
    </row>
    <row r="112" spans="1:7">
      <c r="A112" s="41">
        <v>36923</v>
      </c>
      <c r="B112" s="80">
        <v>3.5640000000000001</v>
      </c>
      <c r="C112" s="54">
        <v>5.0318402948402969</v>
      </c>
      <c r="D112" s="54">
        <v>3.9190583333333322</v>
      </c>
      <c r="F112" s="54"/>
      <c r="G112" s="54"/>
    </row>
    <row r="113" spans="1:7">
      <c r="A113" s="41">
        <v>36951</v>
      </c>
      <c r="B113" s="80">
        <v>3.8519999999999999</v>
      </c>
      <c r="C113" s="54">
        <v>5.0318402948402969</v>
      </c>
      <c r="D113" s="54">
        <v>3.9190583333333322</v>
      </c>
      <c r="F113" s="54"/>
      <c r="G113" s="54"/>
    </row>
    <row r="114" spans="1:7">
      <c r="A114" s="41">
        <v>36982</v>
      </c>
      <c r="B114" s="80">
        <v>5.944</v>
      </c>
      <c r="C114" s="54">
        <v>5.0318402948402969</v>
      </c>
      <c r="D114" s="54">
        <v>3.9190583333333322</v>
      </c>
      <c r="F114" s="54"/>
      <c r="G114" s="54"/>
    </row>
    <row r="115" spans="1:7">
      <c r="A115" s="41">
        <v>37012</v>
      </c>
      <c r="B115" s="80">
        <v>5.077</v>
      </c>
      <c r="C115" s="54">
        <v>5.0318402948402969</v>
      </c>
      <c r="D115" s="54">
        <v>3.9190583333333322</v>
      </c>
      <c r="F115" s="54"/>
      <c r="G115" s="54"/>
    </row>
    <row r="116" spans="1:7">
      <c r="A116" s="41">
        <v>37043</v>
      </c>
      <c r="B116" s="80">
        <v>5.1539999999999999</v>
      </c>
      <c r="C116" s="54">
        <v>5.0318402948402969</v>
      </c>
      <c r="D116" s="54">
        <v>3.9190583333333322</v>
      </c>
      <c r="F116" s="54"/>
      <c r="G116" s="54"/>
    </row>
    <row r="117" spans="1:7">
      <c r="A117" s="41">
        <v>37073</v>
      </c>
      <c r="B117" s="80">
        <v>3.51</v>
      </c>
      <c r="C117" s="54">
        <v>5.0318402948402969</v>
      </c>
      <c r="D117" s="54">
        <v>3.9190583333333322</v>
      </c>
      <c r="F117" s="54"/>
      <c r="G117" s="54"/>
    </row>
    <row r="118" spans="1:7">
      <c r="A118" s="41">
        <v>37104</v>
      </c>
      <c r="B118" s="80">
        <v>7.508</v>
      </c>
      <c r="C118" s="54">
        <v>5.0318402948402969</v>
      </c>
      <c r="D118" s="54">
        <v>3.9190583333333322</v>
      </c>
      <c r="F118" s="54"/>
      <c r="G118" s="54"/>
    </row>
    <row r="119" spans="1:7">
      <c r="A119" s="41">
        <v>37135</v>
      </c>
      <c r="B119" s="80">
        <v>5.6669999999999998</v>
      </c>
      <c r="C119" s="54">
        <v>5.0318402948402969</v>
      </c>
      <c r="D119" s="54">
        <v>3.9190583333333322</v>
      </c>
      <c r="F119" s="54"/>
      <c r="G119" s="54"/>
    </row>
    <row r="120" spans="1:7">
      <c r="A120" s="41">
        <v>37165</v>
      </c>
      <c r="B120" s="80">
        <v>9.0850000000000009</v>
      </c>
      <c r="C120" s="54">
        <v>5.0318402948402969</v>
      </c>
      <c r="D120" s="54">
        <v>3.9190583333333322</v>
      </c>
      <c r="F120" s="54"/>
      <c r="G120" s="54"/>
    </row>
    <row r="121" spans="1:7">
      <c r="A121" s="41">
        <v>37196</v>
      </c>
      <c r="B121" s="80">
        <v>9.3000000000000007</v>
      </c>
      <c r="C121" s="54">
        <v>5.0318402948402969</v>
      </c>
      <c r="D121" s="54">
        <v>3.9190583333333322</v>
      </c>
      <c r="F121" s="54"/>
      <c r="G121" s="54"/>
    </row>
    <row r="122" spans="1:7">
      <c r="A122" s="41">
        <v>37226</v>
      </c>
      <c r="B122" s="80">
        <v>6.351</v>
      </c>
      <c r="C122" s="54">
        <v>5.0318402948402969</v>
      </c>
      <c r="D122" s="54">
        <v>3.9190583333333322</v>
      </c>
      <c r="F122" s="54"/>
      <c r="G122" s="54"/>
    </row>
    <row r="123" spans="1:7">
      <c r="A123" s="41">
        <v>37257</v>
      </c>
      <c r="B123" s="80">
        <v>5.6040000000000001</v>
      </c>
      <c r="C123" s="54">
        <v>5.0318402948402969</v>
      </c>
      <c r="D123" s="54">
        <v>3.9190583333333322</v>
      </c>
      <c r="F123" s="54"/>
      <c r="G123" s="54"/>
    </row>
    <row r="124" spans="1:7">
      <c r="A124" s="41">
        <v>37288</v>
      </c>
      <c r="B124" s="80">
        <v>5.1710000000000003</v>
      </c>
      <c r="C124" s="54">
        <v>5.0318402948402969</v>
      </c>
      <c r="D124" s="54">
        <v>3.9190583333333322</v>
      </c>
      <c r="F124" s="54"/>
      <c r="G124" s="54"/>
    </row>
    <row r="125" spans="1:7">
      <c r="A125" s="41">
        <v>37316</v>
      </c>
      <c r="B125" s="80">
        <v>4.5369999999999999</v>
      </c>
      <c r="C125" s="54">
        <v>5.0318402948402969</v>
      </c>
      <c r="D125" s="54">
        <v>3.9190583333333322</v>
      </c>
      <c r="F125" s="54"/>
      <c r="G125" s="54"/>
    </row>
    <row r="126" spans="1:7">
      <c r="A126" s="41">
        <v>37347</v>
      </c>
      <c r="B126" s="80">
        <v>5</v>
      </c>
      <c r="C126" s="54">
        <v>5.0318402948402969</v>
      </c>
      <c r="D126" s="54">
        <v>3.9190583333333322</v>
      </c>
      <c r="F126" s="54"/>
      <c r="G126" s="54"/>
    </row>
    <row r="127" spans="1:7">
      <c r="A127" s="41">
        <v>37377</v>
      </c>
      <c r="B127" s="80">
        <v>5.694</v>
      </c>
      <c r="C127" s="54">
        <v>5.0318402948402969</v>
      </c>
      <c r="D127" s="54">
        <v>3.9190583333333322</v>
      </c>
      <c r="F127" s="54"/>
      <c r="G127" s="54"/>
    </row>
    <row r="128" spans="1:7">
      <c r="A128" s="41">
        <v>37408</v>
      </c>
      <c r="B128" s="80">
        <v>5.4580000000000002</v>
      </c>
      <c r="C128" s="54">
        <v>5.0318402948402969</v>
      </c>
      <c r="D128" s="54">
        <v>3.9190583333333322</v>
      </c>
      <c r="F128" s="54"/>
      <c r="G128" s="54"/>
    </row>
    <row r="129" spans="1:7">
      <c r="A129" s="41">
        <v>37438</v>
      </c>
      <c r="B129" s="80">
        <v>2.532</v>
      </c>
      <c r="C129" s="54">
        <v>5.0318402948402969</v>
      </c>
      <c r="D129" s="54">
        <v>3.9190583333333322</v>
      </c>
      <c r="F129" s="54"/>
      <c r="G129" s="54"/>
    </row>
    <row r="130" spans="1:7">
      <c r="A130" s="41">
        <v>37469</v>
      </c>
      <c r="B130" s="80">
        <v>4.9000000000000004</v>
      </c>
      <c r="C130" s="54">
        <v>5.0318402948402969</v>
      </c>
      <c r="D130" s="54">
        <v>3.9190583333333322</v>
      </c>
      <c r="F130" s="54"/>
      <c r="G130" s="54"/>
    </row>
    <row r="131" spans="1:7">
      <c r="A131" s="41">
        <v>37500</v>
      </c>
      <c r="B131" s="80">
        <v>6.0529999999999999</v>
      </c>
      <c r="C131" s="54">
        <v>5.0318402948402969</v>
      </c>
      <c r="D131" s="54">
        <v>3.9190583333333322</v>
      </c>
      <c r="F131" s="54"/>
      <c r="G131" s="54"/>
    </row>
    <row r="132" spans="1:7">
      <c r="A132" s="41">
        <v>37530</v>
      </c>
      <c r="B132" s="80">
        <v>7.8959999999999999</v>
      </c>
      <c r="C132" s="54">
        <v>5.0318402948402969</v>
      </c>
      <c r="D132" s="54">
        <v>3.9190583333333322</v>
      </c>
      <c r="F132" s="54"/>
      <c r="G132" s="54"/>
    </row>
    <row r="133" spans="1:7">
      <c r="A133" s="41">
        <v>37561</v>
      </c>
      <c r="B133" s="80">
        <v>6.7190000000000003</v>
      </c>
      <c r="C133" s="54">
        <v>5.0318402948402969</v>
      </c>
      <c r="D133" s="54">
        <v>3.9190583333333322</v>
      </c>
      <c r="F133" s="54"/>
      <c r="G133" s="54"/>
    </row>
    <row r="134" spans="1:7">
      <c r="A134" s="41">
        <v>37591</v>
      </c>
      <c r="B134" s="80">
        <v>7.593</v>
      </c>
      <c r="C134" s="54">
        <v>5.0318402948402969</v>
      </c>
      <c r="D134" s="54">
        <v>3.9190583333333322</v>
      </c>
      <c r="F134" s="54"/>
      <c r="G134" s="54"/>
    </row>
    <row r="135" spans="1:7">
      <c r="A135" s="41">
        <v>37622</v>
      </c>
      <c r="B135" s="80">
        <v>4.4710000000000001</v>
      </c>
      <c r="C135" s="54">
        <v>5.0318402948402969</v>
      </c>
      <c r="D135" s="54">
        <v>3.9190583333333322</v>
      </c>
      <c r="F135" s="54"/>
      <c r="G135" s="54"/>
    </row>
    <row r="136" spans="1:7">
      <c r="A136" s="41">
        <v>37653</v>
      </c>
      <c r="B136" s="80">
        <v>6.0670000000000002</v>
      </c>
      <c r="C136" s="54">
        <v>5.0318402948402969</v>
      </c>
      <c r="D136" s="54">
        <v>3.9190583333333322</v>
      </c>
      <c r="F136" s="54"/>
      <c r="G136" s="54"/>
    </row>
    <row r="137" spans="1:7">
      <c r="A137" s="41">
        <v>37681</v>
      </c>
      <c r="B137" s="80">
        <v>6.2910000000000004</v>
      </c>
      <c r="C137" s="54">
        <v>5.0318402948402969</v>
      </c>
      <c r="D137" s="54">
        <v>3.9190583333333322</v>
      </c>
      <c r="F137" s="54"/>
      <c r="G137" s="54"/>
    </row>
    <row r="138" spans="1:7">
      <c r="A138" s="41">
        <v>37712</v>
      </c>
      <c r="B138" s="80">
        <v>6.1470000000000002</v>
      </c>
      <c r="C138" s="54">
        <v>5.0318402948402969</v>
      </c>
      <c r="D138" s="54">
        <v>3.9190583333333322</v>
      </c>
      <c r="F138" s="54"/>
      <c r="G138" s="54"/>
    </row>
    <row r="139" spans="1:7">
      <c r="A139" s="41">
        <v>37742</v>
      </c>
      <c r="B139" s="80">
        <v>6.8460000000000001</v>
      </c>
      <c r="C139" s="54">
        <v>5.0318402948402969</v>
      </c>
      <c r="D139" s="54">
        <v>3.9190583333333322</v>
      </c>
      <c r="F139" s="54"/>
      <c r="G139" s="54"/>
    </row>
    <row r="140" spans="1:7">
      <c r="A140" s="41">
        <v>37773</v>
      </c>
      <c r="B140" s="80">
        <v>6.02</v>
      </c>
      <c r="C140" s="54">
        <v>5.0318402948402969</v>
      </c>
      <c r="D140" s="54">
        <v>3.9190583333333322</v>
      </c>
      <c r="F140" s="54"/>
      <c r="G140" s="54"/>
    </row>
    <row r="141" spans="1:7">
      <c r="A141" s="41">
        <v>37803</v>
      </c>
      <c r="B141" s="80">
        <v>3.915</v>
      </c>
      <c r="C141" s="54">
        <v>5.0318402948402969</v>
      </c>
      <c r="D141" s="54">
        <v>3.9190583333333322</v>
      </c>
      <c r="F141" s="54"/>
      <c r="G141" s="54"/>
    </row>
    <row r="142" spans="1:7">
      <c r="A142" s="41">
        <v>37834</v>
      </c>
      <c r="B142" s="80">
        <v>5.0179999999999998</v>
      </c>
      <c r="C142" s="54">
        <v>5.0318402948402969</v>
      </c>
      <c r="D142" s="54">
        <v>3.9190583333333322</v>
      </c>
      <c r="F142" s="54"/>
      <c r="G142" s="54"/>
    </row>
    <row r="143" spans="1:7">
      <c r="A143" s="41">
        <v>37865</v>
      </c>
      <c r="B143" s="80">
        <v>8.2010000000000005</v>
      </c>
      <c r="C143" s="54">
        <v>5.0318402948402969</v>
      </c>
      <c r="D143" s="54">
        <v>3.9190583333333322</v>
      </c>
      <c r="F143" s="54"/>
      <c r="G143" s="54"/>
    </row>
    <row r="144" spans="1:7">
      <c r="A144" s="41">
        <v>37895</v>
      </c>
      <c r="B144" s="80">
        <v>8.7690000000000001</v>
      </c>
      <c r="C144" s="54">
        <v>5.0318402948402969</v>
      </c>
      <c r="D144" s="54">
        <v>3.9190583333333322</v>
      </c>
      <c r="F144" s="54"/>
      <c r="G144" s="54"/>
    </row>
    <row r="145" spans="1:7">
      <c r="A145" s="41">
        <v>37926</v>
      </c>
      <c r="B145" s="80">
        <v>7.2789999999999999</v>
      </c>
      <c r="C145" s="54">
        <v>5.0318402948402969</v>
      </c>
      <c r="D145" s="54">
        <v>3.9190583333333322</v>
      </c>
      <c r="F145" s="54"/>
      <c r="G145" s="54"/>
    </row>
    <row r="146" spans="1:7">
      <c r="A146" s="41">
        <v>37956</v>
      </c>
      <c r="B146" s="80">
        <v>5.0640000000000001</v>
      </c>
      <c r="C146" s="54">
        <v>5.0318402948402969</v>
      </c>
      <c r="D146" s="54">
        <v>3.9190583333333322</v>
      </c>
      <c r="F146" s="54"/>
      <c r="G146" s="54"/>
    </row>
    <row r="147" spans="1:7">
      <c r="A147" s="41">
        <v>37987</v>
      </c>
      <c r="B147" s="80">
        <v>5.609</v>
      </c>
      <c r="C147" s="54">
        <v>5.0318402948402969</v>
      </c>
      <c r="D147" s="54">
        <v>3.9190583333333322</v>
      </c>
      <c r="F147" s="54"/>
      <c r="G147" s="54"/>
    </row>
    <row r="148" spans="1:7">
      <c r="A148" s="41">
        <v>38018</v>
      </c>
      <c r="B148" s="80">
        <v>4.9160000000000004</v>
      </c>
      <c r="C148" s="54">
        <v>5.0318402948402969</v>
      </c>
      <c r="D148" s="54">
        <v>3.9190583333333322</v>
      </c>
      <c r="F148" s="54"/>
      <c r="G148" s="54"/>
    </row>
    <row r="149" spans="1:7">
      <c r="A149" s="41">
        <v>38047</v>
      </c>
      <c r="B149" s="80">
        <v>6.5540000000000003</v>
      </c>
      <c r="C149" s="54">
        <v>5.0318402948402969</v>
      </c>
      <c r="D149" s="54">
        <v>3.9190583333333322</v>
      </c>
      <c r="F149" s="54"/>
      <c r="G149" s="54"/>
    </row>
    <row r="150" spans="1:7">
      <c r="A150" s="41">
        <v>38078</v>
      </c>
      <c r="B150" s="80">
        <v>5.0949999999999998</v>
      </c>
      <c r="C150" s="54">
        <v>5.0318402948402969</v>
      </c>
      <c r="D150" s="54">
        <v>3.9190583333333322</v>
      </c>
      <c r="F150" s="54"/>
      <c r="G150" s="54"/>
    </row>
    <row r="151" spans="1:7">
      <c r="A151" s="41">
        <v>38108</v>
      </c>
      <c r="B151" s="80">
        <v>4.58</v>
      </c>
      <c r="C151" s="54">
        <v>5.0318402948402969</v>
      </c>
      <c r="D151" s="54">
        <v>3.9190583333333322</v>
      </c>
      <c r="F151" s="54"/>
      <c r="G151" s="54"/>
    </row>
    <row r="152" spans="1:7">
      <c r="A152" s="41">
        <v>38139</v>
      </c>
      <c r="B152" s="80">
        <v>7.1340000000000003</v>
      </c>
      <c r="C152" s="54">
        <v>5.0318402948402969</v>
      </c>
      <c r="D152" s="54">
        <v>3.9190583333333322</v>
      </c>
      <c r="F152" s="54"/>
      <c r="G152" s="54"/>
    </row>
    <row r="153" spans="1:7">
      <c r="A153" s="41">
        <v>38169</v>
      </c>
      <c r="B153" s="80">
        <v>3.5430000000000001</v>
      </c>
      <c r="C153" s="54">
        <v>5.0318402948402969</v>
      </c>
      <c r="D153" s="54">
        <v>3.9190583333333322</v>
      </c>
      <c r="F153" s="54"/>
      <c r="G153" s="54"/>
    </row>
    <row r="154" spans="1:7">
      <c r="A154" s="41">
        <v>38200</v>
      </c>
      <c r="B154" s="80">
        <v>2.9940000000000002</v>
      </c>
      <c r="C154" s="54">
        <v>5.0318402948402969</v>
      </c>
      <c r="D154" s="54">
        <v>3.9190583333333322</v>
      </c>
      <c r="F154" s="54"/>
      <c r="G154" s="54"/>
    </row>
    <row r="155" spans="1:7">
      <c r="A155" s="41">
        <v>38231</v>
      </c>
      <c r="B155" s="80">
        <v>6.74</v>
      </c>
      <c r="C155" s="54">
        <v>5.0318402948402969</v>
      </c>
      <c r="D155" s="54">
        <v>3.9190583333333322</v>
      </c>
      <c r="F155" s="54"/>
      <c r="G155" s="54"/>
    </row>
    <row r="156" spans="1:7">
      <c r="A156" s="41">
        <v>38261</v>
      </c>
      <c r="B156" s="80">
        <v>5.4059999999999997</v>
      </c>
      <c r="C156" s="54">
        <v>5.0318402948402969</v>
      </c>
      <c r="D156" s="54">
        <v>3.9190583333333322</v>
      </c>
      <c r="F156" s="54"/>
      <c r="G156" s="54"/>
    </row>
    <row r="157" spans="1:7">
      <c r="A157" s="41">
        <v>38292</v>
      </c>
      <c r="B157" s="80">
        <v>5.2569999999999997</v>
      </c>
      <c r="C157" s="54">
        <v>5.0318402948402969</v>
      </c>
      <c r="D157" s="54">
        <v>3.9190583333333322</v>
      </c>
      <c r="F157" s="54"/>
      <c r="G157" s="54"/>
    </row>
    <row r="158" spans="1:7">
      <c r="A158" s="41">
        <v>38322</v>
      </c>
      <c r="B158" s="80">
        <v>3.6949999999999998</v>
      </c>
      <c r="C158" s="54">
        <v>5.0318402948402969</v>
      </c>
      <c r="D158" s="54">
        <v>3.9190583333333322</v>
      </c>
      <c r="F158" s="54"/>
      <c r="G158" s="54"/>
    </row>
    <row r="159" spans="1:7">
      <c r="A159" s="41">
        <v>38353</v>
      </c>
      <c r="B159" s="80">
        <v>4.2770000000000001</v>
      </c>
      <c r="C159" s="54">
        <v>5.0318402948402969</v>
      </c>
      <c r="D159" s="54">
        <v>3.9190583333333322</v>
      </c>
      <c r="F159" s="54"/>
      <c r="G159" s="54"/>
    </row>
    <row r="160" spans="1:7">
      <c r="A160" s="41">
        <v>38384</v>
      </c>
      <c r="B160" s="80">
        <v>4.7619999999999996</v>
      </c>
      <c r="C160" s="54">
        <v>5.0318402948402969</v>
      </c>
      <c r="D160" s="54">
        <v>3.9190583333333322</v>
      </c>
      <c r="F160" s="54"/>
      <c r="G160" s="54"/>
    </row>
    <row r="161" spans="1:7">
      <c r="A161" s="41">
        <v>38412</v>
      </c>
      <c r="B161" s="80">
        <v>9.3179999999999996</v>
      </c>
      <c r="C161" s="54">
        <v>5.0318402948402969</v>
      </c>
      <c r="D161" s="54">
        <v>3.9190583333333322</v>
      </c>
      <c r="F161" s="54"/>
      <c r="G161" s="54"/>
    </row>
    <row r="162" spans="1:7">
      <c r="A162" s="41">
        <v>38443</v>
      </c>
      <c r="B162" s="80">
        <v>4.5570000000000004</v>
      </c>
      <c r="C162" s="54">
        <v>5.0318402948402969</v>
      </c>
      <c r="D162" s="54">
        <v>3.9190583333333322</v>
      </c>
      <c r="F162" s="54"/>
      <c r="G162" s="54"/>
    </row>
    <row r="163" spans="1:7">
      <c r="A163" s="41">
        <v>38473</v>
      </c>
      <c r="B163" s="80">
        <v>3.5409999999999999</v>
      </c>
      <c r="C163" s="54">
        <v>5.0318402948402969</v>
      </c>
      <c r="D163" s="54">
        <v>3.9190583333333322</v>
      </c>
      <c r="F163" s="54"/>
      <c r="G163" s="54"/>
    </row>
    <row r="164" spans="1:7">
      <c r="A164" s="41">
        <v>38504</v>
      </c>
      <c r="B164" s="80">
        <v>4.681</v>
      </c>
      <c r="C164" s="54">
        <v>5.0318402948402969</v>
      </c>
      <c r="D164" s="54">
        <v>3.9190583333333322</v>
      </c>
      <c r="F164" s="54"/>
      <c r="G164" s="54"/>
    </row>
    <row r="165" spans="1:7">
      <c r="A165" s="41">
        <v>38534</v>
      </c>
      <c r="B165" s="80">
        <v>1.8819999999999999</v>
      </c>
      <c r="C165" s="54">
        <v>5.0318402948402969</v>
      </c>
      <c r="D165" s="54">
        <v>3.9190583333333322</v>
      </c>
      <c r="F165" s="54"/>
      <c r="G165" s="54"/>
    </row>
    <row r="166" spans="1:7">
      <c r="A166" s="41">
        <v>38565</v>
      </c>
      <c r="B166" s="80">
        <v>3.56</v>
      </c>
      <c r="C166" s="54">
        <v>5.0318402948402969</v>
      </c>
      <c r="D166" s="54">
        <v>3.9190583333333322</v>
      </c>
      <c r="F166" s="54"/>
      <c r="G166" s="54"/>
    </row>
    <row r="167" spans="1:7">
      <c r="A167" s="41">
        <v>38596</v>
      </c>
      <c r="B167" s="80">
        <v>4.8620000000000001</v>
      </c>
      <c r="C167" s="54">
        <v>5.0318402948402969</v>
      </c>
      <c r="D167" s="54">
        <v>3.9190583333333322</v>
      </c>
      <c r="F167" s="54"/>
      <c r="G167" s="54"/>
    </row>
    <row r="168" spans="1:7">
      <c r="A168" s="41">
        <v>38626</v>
      </c>
      <c r="B168" s="80">
        <v>3.7949999999999999</v>
      </c>
      <c r="C168" s="54">
        <v>5.0318402948402969</v>
      </c>
      <c r="D168" s="54">
        <v>3.9190583333333322</v>
      </c>
      <c r="F168" s="54"/>
      <c r="G168" s="54"/>
    </row>
    <row r="169" spans="1:7">
      <c r="A169" s="41">
        <v>38657</v>
      </c>
      <c r="B169" s="80">
        <v>4.4569999999999999</v>
      </c>
      <c r="C169" s="54">
        <v>5.0318402948402969</v>
      </c>
      <c r="D169" s="54">
        <v>3.9190583333333322</v>
      </c>
      <c r="F169" s="54"/>
      <c r="G169" s="54"/>
    </row>
    <row r="170" spans="1:7">
      <c r="A170" s="41">
        <v>38687</v>
      </c>
      <c r="B170" s="80">
        <v>2.8149999999999999</v>
      </c>
      <c r="C170" s="54">
        <v>5.0318402948402969</v>
      </c>
      <c r="D170" s="54">
        <v>3.9190583333333322</v>
      </c>
      <c r="F170" s="54"/>
      <c r="G170" s="54"/>
    </row>
    <row r="171" spans="1:7">
      <c r="A171" s="41">
        <v>38718</v>
      </c>
      <c r="B171" s="80">
        <v>3.0470000000000002</v>
      </c>
      <c r="C171" s="54">
        <v>5.0318402948402969</v>
      </c>
      <c r="D171" s="54">
        <v>3.9190583333333322</v>
      </c>
      <c r="F171" s="54"/>
      <c r="G171" s="54"/>
    </row>
    <row r="172" spans="1:7">
      <c r="A172" s="41">
        <v>38749</v>
      </c>
      <c r="B172" s="80">
        <v>3.6659999999999999</v>
      </c>
      <c r="C172" s="54">
        <v>5.0318402948402969</v>
      </c>
      <c r="D172" s="54">
        <v>3.9190583333333322</v>
      </c>
      <c r="F172" s="54"/>
      <c r="G172" s="54"/>
    </row>
    <row r="173" spans="1:7">
      <c r="A173" s="41">
        <v>38777</v>
      </c>
      <c r="B173" s="80">
        <v>2.8860000000000001</v>
      </c>
      <c r="C173" s="54">
        <v>5.0318402948402969</v>
      </c>
      <c r="D173" s="54">
        <v>3.9190583333333322</v>
      </c>
      <c r="F173" s="54"/>
      <c r="G173" s="54"/>
    </row>
    <row r="174" spans="1:7">
      <c r="A174" s="41">
        <v>38808</v>
      </c>
      <c r="B174" s="80">
        <v>2.6720000000000002</v>
      </c>
      <c r="C174" s="54">
        <v>5.0318402948402969</v>
      </c>
      <c r="D174" s="54">
        <v>3.9190583333333322</v>
      </c>
      <c r="F174" s="54"/>
      <c r="G174" s="54"/>
    </row>
    <row r="175" spans="1:7">
      <c r="A175" s="41">
        <v>38838</v>
      </c>
      <c r="B175" s="80">
        <v>2.823</v>
      </c>
      <c r="C175" s="54">
        <v>5.0318402948402969</v>
      </c>
      <c r="D175" s="54">
        <v>3.9190583333333322</v>
      </c>
      <c r="F175" s="54"/>
      <c r="G175" s="54"/>
    </row>
    <row r="176" spans="1:7">
      <c r="A176" s="41">
        <v>38869</v>
      </c>
      <c r="B176" s="80">
        <v>2.8439999999999999</v>
      </c>
      <c r="C176" s="54">
        <v>5.0318402948402969</v>
      </c>
      <c r="D176" s="54">
        <v>3.9190583333333322</v>
      </c>
      <c r="F176" s="54"/>
      <c r="G176" s="54"/>
    </row>
    <row r="177" spans="1:7">
      <c r="A177" s="41">
        <v>38899</v>
      </c>
      <c r="B177" s="80">
        <v>2.3660000000000001</v>
      </c>
      <c r="C177" s="54">
        <v>5.0318402948402969</v>
      </c>
      <c r="D177" s="54">
        <v>3.9190583333333322</v>
      </c>
      <c r="F177" s="54"/>
      <c r="G177" s="54"/>
    </row>
    <row r="178" spans="1:7">
      <c r="A178" s="41">
        <v>38930</v>
      </c>
      <c r="B178" s="80">
        <v>3.0249999999999999</v>
      </c>
      <c r="C178" s="54">
        <v>5.0318402948402969</v>
      </c>
      <c r="D178" s="54">
        <v>3.9190583333333322</v>
      </c>
      <c r="F178" s="54"/>
      <c r="G178" s="54"/>
    </row>
    <row r="179" spans="1:7">
      <c r="A179" s="41">
        <v>38961</v>
      </c>
      <c r="B179" s="80">
        <v>2.84</v>
      </c>
      <c r="C179" s="54">
        <v>5.0318402948402969</v>
      </c>
      <c r="D179" s="54">
        <v>3.9190583333333322</v>
      </c>
      <c r="F179" s="54"/>
      <c r="G179" s="54"/>
    </row>
    <row r="180" spans="1:7">
      <c r="A180" s="41">
        <v>38991</v>
      </c>
      <c r="B180" s="80">
        <v>3.7320000000000002</v>
      </c>
      <c r="C180" s="54">
        <v>5.0318402948402969</v>
      </c>
      <c r="D180" s="54">
        <v>3.9190583333333322</v>
      </c>
      <c r="F180" s="54"/>
      <c r="G180" s="54"/>
    </row>
    <row r="181" spans="1:7">
      <c r="A181" s="41">
        <v>39022</v>
      </c>
      <c r="B181" s="80">
        <v>4.2699999999999996</v>
      </c>
      <c r="C181" s="54">
        <v>5.0318402948402969</v>
      </c>
      <c r="D181" s="54">
        <v>3.9190583333333322</v>
      </c>
      <c r="F181" s="54"/>
      <c r="G181" s="54"/>
    </row>
    <row r="182" spans="1:7">
      <c r="A182" s="41">
        <v>39052</v>
      </c>
      <c r="B182" s="80">
        <v>2.6379999999999999</v>
      </c>
      <c r="C182" s="54">
        <v>5.0318402948402969</v>
      </c>
      <c r="D182" s="54">
        <v>3.9190583333333322</v>
      </c>
      <c r="F182" s="54"/>
      <c r="G182" s="54"/>
    </row>
    <row r="183" spans="1:7">
      <c r="A183" s="41">
        <v>39083</v>
      </c>
      <c r="B183" s="80">
        <v>3.5270000000000001</v>
      </c>
      <c r="C183" s="54">
        <v>5.0318402948402969</v>
      </c>
      <c r="D183" s="54">
        <v>3.9190583333333322</v>
      </c>
      <c r="F183" s="54"/>
      <c r="G183" s="54"/>
    </row>
    <row r="184" spans="1:7">
      <c r="A184" s="41">
        <v>39114</v>
      </c>
      <c r="B184" s="80">
        <v>2.9390000000000001</v>
      </c>
      <c r="C184" s="54">
        <v>5.0318402948402969</v>
      </c>
      <c r="D184" s="54">
        <v>3.9190583333333322</v>
      </c>
      <c r="F184" s="54"/>
      <c r="G184" s="54"/>
    </row>
    <row r="185" spans="1:7">
      <c r="A185" s="41">
        <v>39142</v>
      </c>
      <c r="B185" s="80">
        <v>2.7360000000000002</v>
      </c>
      <c r="C185" s="54">
        <v>5.0318402948402969</v>
      </c>
      <c r="D185" s="54">
        <v>3.9190583333333322</v>
      </c>
      <c r="F185" s="54"/>
      <c r="G185" s="54"/>
    </row>
    <row r="186" spans="1:7">
      <c r="A186" s="41">
        <v>39173</v>
      </c>
      <c r="B186" s="80">
        <v>1.9610000000000001</v>
      </c>
      <c r="C186" s="54">
        <v>5.0318402948402969</v>
      </c>
      <c r="D186" s="54">
        <v>3.9190583333333322</v>
      </c>
      <c r="F186" s="54"/>
      <c r="G186" s="54"/>
    </row>
    <row r="187" spans="1:7">
      <c r="A187" s="41">
        <v>39203</v>
      </c>
      <c r="B187" s="80">
        <v>1.496</v>
      </c>
      <c r="C187" s="54">
        <v>5.0318402948402969</v>
      </c>
      <c r="D187" s="54">
        <v>3.9190583333333322</v>
      </c>
      <c r="F187" s="54"/>
      <c r="G187" s="54"/>
    </row>
    <row r="188" spans="1:7">
      <c r="A188" s="41">
        <v>39234</v>
      </c>
      <c r="B188" s="80">
        <v>2.1840000000000002</v>
      </c>
      <c r="C188" s="54">
        <v>5.0318402948402969</v>
      </c>
      <c r="D188" s="54">
        <v>3.9190583333333322</v>
      </c>
      <c r="F188" s="54"/>
      <c r="G188" s="54"/>
    </row>
    <row r="189" spans="1:7">
      <c r="A189" s="41">
        <v>39264</v>
      </c>
      <c r="B189" s="80">
        <v>1.7270000000000001</v>
      </c>
      <c r="C189" s="54">
        <v>5.0318402948402969</v>
      </c>
      <c r="D189" s="54">
        <v>3.9190583333333322</v>
      </c>
      <c r="F189" s="54"/>
      <c r="G189" s="54"/>
    </row>
    <row r="190" spans="1:7">
      <c r="A190" s="41">
        <v>39295</v>
      </c>
      <c r="B190" s="80">
        <v>2.1970000000000001</v>
      </c>
      <c r="C190" s="54">
        <v>5.0318402948402969</v>
      </c>
      <c r="D190" s="54">
        <v>3.9190583333333322</v>
      </c>
      <c r="F190" s="54"/>
      <c r="G190" s="54"/>
    </row>
    <row r="191" spans="1:7">
      <c r="A191" s="41">
        <v>39326</v>
      </c>
      <c r="B191" s="80">
        <v>2.9510000000000001</v>
      </c>
      <c r="C191" s="54">
        <v>5.0318402948402969</v>
      </c>
      <c r="D191" s="54">
        <v>3.9190583333333322</v>
      </c>
      <c r="F191" s="54"/>
      <c r="G191" s="54"/>
    </row>
    <row r="192" spans="1:7">
      <c r="A192" s="41">
        <v>39356</v>
      </c>
      <c r="B192" s="80">
        <v>3.1030000000000002</v>
      </c>
      <c r="C192" s="54">
        <v>5.0318402948402969</v>
      </c>
      <c r="D192" s="54">
        <v>3.9190583333333322</v>
      </c>
      <c r="F192" s="54"/>
      <c r="G192" s="54"/>
    </row>
    <row r="193" spans="1:7">
      <c r="A193" s="41">
        <v>39387</v>
      </c>
      <c r="B193" s="80">
        <v>2.762</v>
      </c>
      <c r="C193" s="54">
        <v>5.0318402948402969</v>
      </c>
      <c r="D193" s="54">
        <v>3.9190583333333322</v>
      </c>
      <c r="F193" s="54"/>
      <c r="G193" s="54"/>
    </row>
    <row r="194" spans="1:7">
      <c r="A194" s="41">
        <v>39417</v>
      </c>
      <c r="B194" s="80">
        <v>2.3969999999999998</v>
      </c>
      <c r="C194" s="54">
        <v>5.0318402948402969</v>
      </c>
      <c r="D194" s="54">
        <v>3.9190583333333322</v>
      </c>
      <c r="F194" s="54"/>
      <c r="G194" s="54"/>
    </row>
    <row r="195" spans="1:7">
      <c r="A195" s="41">
        <v>39448</v>
      </c>
      <c r="B195" s="80">
        <v>3.6379999999999999</v>
      </c>
      <c r="C195" s="54">
        <v>5.0318402948402969</v>
      </c>
      <c r="D195" s="54">
        <v>3.9190583333333322</v>
      </c>
      <c r="F195" s="54"/>
      <c r="G195" s="54"/>
    </row>
    <row r="196" spans="1:7">
      <c r="A196" s="41">
        <v>39479</v>
      </c>
      <c r="B196" s="80">
        <v>3.1070000000000002</v>
      </c>
      <c r="C196" s="54">
        <v>5.0318402948402969</v>
      </c>
      <c r="D196" s="54">
        <v>3.9190583333333322</v>
      </c>
      <c r="F196" s="54"/>
      <c r="G196" s="54"/>
    </row>
    <row r="197" spans="1:7">
      <c r="A197" s="41">
        <v>39508</v>
      </c>
      <c r="B197" s="80">
        <v>2.3180000000000001</v>
      </c>
      <c r="C197" s="54">
        <v>5.0318402948402969</v>
      </c>
      <c r="D197" s="54">
        <v>3.9190583333333322</v>
      </c>
      <c r="F197" s="54"/>
      <c r="G197" s="54"/>
    </row>
    <row r="198" spans="1:7">
      <c r="A198" s="41">
        <v>39539</v>
      </c>
      <c r="B198" s="80">
        <v>4.8129999999999997</v>
      </c>
      <c r="C198" s="54">
        <v>5.0318402948402969</v>
      </c>
      <c r="D198" s="54">
        <v>3.9190583333333322</v>
      </c>
      <c r="F198" s="54"/>
      <c r="G198" s="54"/>
    </row>
    <row r="199" spans="1:7">
      <c r="A199" s="41">
        <v>39569</v>
      </c>
      <c r="B199" s="80">
        <v>5.1440000000000001</v>
      </c>
      <c r="C199" s="54">
        <v>5.0318402948402969</v>
      </c>
      <c r="D199" s="54">
        <v>3.9190583333333322</v>
      </c>
      <c r="F199" s="54"/>
      <c r="G199" s="54"/>
    </row>
    <row r="200" spans="1:7">
      <c r="A200" s="41">
        <v>39600</v>
      </c>
      <c r="B200" s="80">
        <v>5.024</v>
      </c>
      <c r="C200" s="54">
        <v>5.0318402948402969</v>
      </c>
      <c r="D200" s="54">
        <v>3.9190583333333322</v>
      </c>
      <c r="F200" s="54"/>
      <c r="G200" s="54"/>
    </row>
    <row r="201" spans="1:7">
      <c r="A201" s="41">
        <v>39630</v>
      </c>
      <c r="B201" s="80">
        <v>2.3980000000000001</v>
      </c>
      <c r="C201" s="54">
        <v>5.0318402948402969</v>
      </c>
      <c r="D201" s="54">
        <v>3.9190583333333322</v>
      </c>
      <c r="F201" s="54"/>
      <c r="G201" s="54"/>
    </row>
    <row r="202" spans="1:7">
      <c r="A202" s="41">
        <v>39661</v>
      </c>
      <c r="B202" s="80">
        <v>4.0449999999999999</v>
      </c>
      <c r="C202" s="54">
        <v>5.0318402948402969</v>
      </c>
      <c r="D202" s="54">
        <v>3.9190583333333322</v>
      </c>
      <c r="F202" s="54"/>
      <c r="G202" s="54"/>
    </row>
    <row r="203" spans="1:7">
      <c r="A203" s="41">
        <v>39692</v>
      </c>
      <c r="B203" s="80">
        <v>7.9889999999999999</v>
      </c>
      <c r="C203" s="54">
        <v>5.0318402948402969</v>
      </c>
      <c r="D203" s="54">
        <v>3.9190583333333322</v>
      </c>
      <c r="F203" s="54"/>
      <c r="G203" s="54"/>
    </row>
    <row r="204" spans="1:7">
      <c r="A204" s="41">
        <v>39722</v>
      </c>
      <c r="B204" s="80">
        <v>19.521000000000001</v>
      </c>
      <c r="C204" s="54">
        <v>5.0318402948402969</v>
      </c>
      <c r="D204" s="54">
        <v>3.9190583333333322</v>
      </c>
      <c r="F204" s="54"/>
      <c r="G204" s="54"/>
    </row>
    <row r="205" spans="1:7">
      <c r="A205" s="41">
        <v>39753</v>
      </c>
      <c r="B205" s="80">
        <v>19.907</v>
      </c>
      <c r="C205" s="54">
        <v>5.0318402948402969</v>
      </c>
      <c r="D205" s="54">
        <v>3.9190583333333322</v>
      </c>
      <c r="F205" s="54"/>
      <c r="G205" s="54"/>
    </row>
    <row r="206" spans="1:7">
      <c r="A206" s="41">
        <v>39783</v>
      </c>
      <c r="B206" s="80">
        <v>17.96</v>
      </c>
      <c r="C206" s="54">
        <v>5.0318402948402969</v>
      </c>
      <c r="D206" s="54">
        <v>3.9190583333333322</v>
      </c>
      <c r="F206" s="54"/>
      <c r="G206" s="54"/>
    </row>
    <row r="207" spans="1:7">
      <c r="A207" s="41">
        <v>39814</v>
      </c>
      <c r="B207" s="80">
        <v>17.048999999999999</v>
      </c>
      <c r="C207" s="54">
        <v>5.0318402948402969</v>
      </c>
      <c r="D207" s="54">
        <v>3.9190583333333322</v>
      </c>
      <c r="F207" s="54"/>
      <c r="G207" s="54"/>
    </row>
    <row r="208" spans="1:7">
      <c r="A208" s="41">
        <v>39845</v>
      </c>
      <c r="B208" s="80">
        <v>15.802</v>
      </c>
      <c r="C208" s="54">
        <v>5.0318402948402969</v>
      </c>
      <c r="D208" s="54">
        <v>3.9190583333333322</v>
      </c>
      <c r="F208" s="54"/>
      <c r="G208" s="54"/>
    </row>
    <row r="209" spans="1:7">
      <c r="A209" s="41">
        <v>39873</v>
      </c>
      <c r="B209" s="80">
        <v>15.986000000000001</v>
      </c>
      <c r="C209" s="54">
        <v>5.0318402948402969</v>
      </c>
      <c r="D209" s="54">
        <v>3.9190583333333322</v>
      </c>
      <c r="F209" s="54"/>
      <c r="G209" s="54"/>
    </row>
    <row r="210" spans="1:7">
      <c r="A210" s="41">
        <v>39904</v>
      </c>
      <c r="B210" s="80">
        <v>13.019</v>
      </c>
      <c r="C210" s="54">
        <v>5.0318402948402969</v>
      </c>
      <c r="D210" s="54">
        <v>3.9190583333333322</v>
      </c>
      <c r="F210" s="54"/>
      <c r="G210" s="54"/>
    </row>
    <row r="211" spans="1:7">
      <c r="A211" s="41">
        <v>39934</v>
      </c>
      <c r="B211" s="80">
        <v>8.7309999999999999</v>
      </c>
      <c r="C211" s="54">
        <v>5.0318402948402969</v>
      </c>
      <c r="D211" s="54">
        <v>3.9190583333333322</v>
      </c>
      <c r="F211" s="54"/>
      <c r="G211" s="54"/>
    </row>
    <row r="212" spans="1:7">
      <c r="A212" s="41">
        <v>39965</v>
      </c>
      <c r="B212" s="80">
        <v>9.9969999999999999</v>
      </c>
      <c r="C212" s="54">
        <v>5.0318402948402969</v>
      </c>
      <c r="D212" s="54">
        <v>3.9190583333333322</v>
      </c>
      <c r="F212" s="54"/>
      <c r="G212" s="54"/>
    </row>
    <row r="213" spans="1:7">
      <c r="A213" s="41">
        <v>39995</v>
      </c>
      <c r="B213" s="80">
        <v>4.4119999999999999</v>
      </c>
      <c r="C213" s="54">
        <v>5.0318402948402969</v>
      </c>
      <c r="D213" s="54">
        <v>3.9190583333333322</v>
      </c>
      <c r="F213" s="54"/>
      <c r="G213" s="54"/>
    </row>
    <row r="214" spans="1:7">
      <c r="A214" s="41">
        <v>40026</v>
      </c>
      <c r="B214" s="80">
        <v>5.37</v>
      </c>
      <c r="C214" s="54">
        <v>5.0318402948402969</v>
      </c>
      <c r="D214" s="54">
        <v>3.9190583333333322</v>
      </c>
      <c r="F214" s="54"/>
      <c r="G214" s="54"/>
    </row>
    <row r="215" spans="1:7">
      <c r="A215" s="41">
        <v>40057</v>
      </c>
      <c r="B215" s="80">
        <v>7.6340000000000003</v>
      </c>
      <c r="C215" s="54">
        <v>5.0318402948402969</v>
      </c>
      <c r="D215" s="54">
        <v>3.9190583333333322</v>
      </c>
      <c r="F215" s="54"/>
      <c r="G215" s="54"/>
    </row>
    <row r="216" spans="1:7">
      <c r="A216" s="41">
        <v>40087</v>
      </c>
      <c r="B216" s="80">
        <v>5.7039999999999997</v>
      </c>
      <c r="C216" s="54">
        <v>5.0318402948402969</v>
      </c>
      <c r="D216" s="54">
        <v>3.9190583333333322</v>
      </c>
      <c r="F216" s="54"/>
      <c r="G216" s="54"/>
    </row>
    <row r="217" spans="1:7">
      <c r="A217" s="41">
        <v>40118</v>
      </c>
      <c r="B217" s="80">
        <v>4.7460000000000004</v>
      </c>
      <c r="C217" s="54">
        <v>5.0318402948402969</v>
      </c>
      <c r="D217" s="54">
        <v>3.9190583333333322</v>
      </c>
      <c r="F217" s="54"/>
      <c r="G217" s="54"/>
    </row>
    <row r="218" spans="1:7">
      <c r="A218" s="41">
        <v>40148</v>
      </c>
      <c r="B218" s="80">
        <v>6.7569999999999997</v>
      </c>
      <c r="C218" s="54">
        <v>5.0318402948402969</v>
      </c>
      <c r="D218" s="54">
        <v>3.9190583333333322</v>
      </c>
      <c r="F218" s="54"/>
      <c r="G218" s="54"/>
    </row>
    <row r="219" spans="1:7">
      <c r="A219" s="41">
        <v>40179</v>
      </c>
      <c r="B219" s="80">
        <v>4.6440000000000001</v>
      </c>
      <c r="C219" s="54">
        <v>5.0318402948402969</v>
      </c>
      <c r="D219" s="54">
        <v>3.9190583333333322</v>
      </c>
      <c r="F219" s="54"/>
      <c r="G219" s="54"/>
    </row>
    <row r="220" spans="1:7">
      <c r="A220" s="41">
        <v>40210</v>
      </c>
      <c r="B220" s="80">
        <v>4.641</v>
      </c>
      <c r="C220" s="54">
        <v>5.0318402948402969</v>
      </c>
      <c r="D220" s="54">
        <v>3.9190583333333322</v>
      </c>
      <c r="F220" s="54"/>
      <c r="G220" s="54"/>
    </row>
    <row r="221" spans="1:7">
      <c r="A221" s="41">
        <v>40238</v>
      </c>
      <c r="B221" s="80">
        <v>4.6360000000000001</v>
      </c>
      <c r="C221" s="54">
        <v>5.0318402948402969</v>
      </c>
      <c r="D221" s="54">
        <v>3.9190583333333322</v>
      </c>
      <c r="F221" s="54"/>
      <c r="G221" s="54"/>
    </row>
    <row r="222" spans="1:7">
      <c r="A222" s="41">
        <v>40269</v>
      </c>
      <c r="B222" s="80">
        <v>3.7509999999999999</v>
      </c>
      <c r="C222" s="54">
        <v>5.0318402948402969</v>
      </c>
      <c r="D222" s="54">
        <v>3.9190583333333322</v>
      </c>
      <c r="F222" s="54"/>
      <c r="G222" s="54"/>
    </row>
    <row r="223" spans="1:7">
      <c r="A223" s="41">
        <v>40299</v>
      </c>
      <c r="B223" s="80">
        <v>3.07</v>
      </c>
      <c r="C223" s="54">
        <v>5.0318402948402969</v>
      </c>
      <c r="D223" s="54">
        <v>3.9190583333333322</v>
      </c>
      <c r="F223" s="54"/>
      <c r="G223" s="54"/>
    </row>
    <row r="224" spans="1:7">
      <c r="A224" s="41">
        <v>40330</v>
      </c>
      <c r="B224" s="80">
        <v>3.3639999999999999</v>
      </c>
      <c r="C224" s="54">
        <v>5.0318402948402969</v>
      </c>
      <c r="D224" s="54">
        <v>3.9190583333333322</v>
      </c>
      <c r="F224" s="54"/>
      <c r="G224" s="54"/>
    </row>
    <row r="225" spans="1:7">
      <c r="A225" s="41">
        <v>40360</v>
      </c>
      <c r="B225" s="80">
        <v>2.968</v>
      </c>
      <c r="C225" s="54">
        <v>5.0318402948402969</v>
      </c>
      <c r="D225" s="54">
        <v>3.9190583333333322</v>
      </c>
      <c r="F225" s="54"/>
      <c r="G225" s="54"/>
    </row>
    <row r="226" spans="1:7">
      <c r="A226" s="41">
        <v>40391</v>
      </c>
      <c r="B226" s="80">
        <v>1.865</v>
      </c>
      <c r="C226" s="54">
        <v>5.0318402948402969</v>
      </c>
      <c r="D226" s="54">
        <v>3.9190583333333322</v>
      </c>
      <c r="F226" s="54"/>
      <c r="G226" s="54"/>
    </row>
    <row r="227" spans="1:7">
      <c r="A227" s="41">
        <v>40422</v>
      </c>
      <c r="B227" s="80">
        <v>4.6070000000000002</v>
      </c>
      <c r="C227" s="54">
        <v>5.0318402948402969</v>
      </c>
      <c r="D227" s="54">
        <v>3.9190583333333322</v>
      </c>
      <c r="F227" s="54"/>
      <c r="G227" s="54"/>
    </row>
    <row r="228" spans="1:7">
      <c r="A228" s="41">
        <v>40452</v>
      </c>
      <c r="B228" s="80">
        <v>4.8109999999999999</v>
      </c>
      <c r="C228" s="54">
        <v>5.0318402948402969</v>
      </c>
      <c r="D228" s="54">
        <v>3.9190583333333322</v>
      </c>
      <c r="F228" s="54"/>
      <c r="G228" s="54"/>
    </row>
    <row r="229" spans="1:7">
      <c r="A229" s="41">
        <v>40483</v>
      </c>
      <c r="B229" s="80">
        <v>3.1440000000000001</v>
      </c>
      <c r="C229" s="54">
        <v>5.0318402948402969</v>
      </c>
      <c r="D229" s="54">
        <v>3.9190583333333322</v>
      </c>
      <c r="F229" s="54"/>
      <c r="G229" s="54"/>
    </row>
    <row r="230" spans="1:7">
      <c r="A230" s="41">
        <v>40513</v>
      </c>
      <c r="B230" s="80">
        <v>2.9670000000000001</v>
      </c>
      <c r="C230" s="54">
        <v>5.0318402948402969</v>
      </c>
      <c r="D230" s="54">
        <v>3.9190583333333322</v>
      </c>
      <c r="F230" s="54"/>
      <c r="G230" s="54"/>
    </row>
    <row r="231" spans="1:7">
      <c r="A231" s="41">
        <v>40544</v>
      </c>
      <c r="B231" s="80">
        <v>2.609</v>
      </c>
      <c r="C231" s="54">
        <v>5.0318402948402969</v>
      </c>
      <c r="D231" s="54">
        <v>3.9190583333333322</v>
      </c>
      <c r="F231" s="54"/>
      <c r="G231" s="54"/>
    </row>
    <row r="232" spans="1:7">
      <c r="A232" s="41">
        <v>40575</v>
      </c>
      <c r="B232" s="80">
        <v>2.6829999999999998</v>
      </c>
      <c r="C232" s="54">
        <v>5.0318402948402969</v>
      </c>
      <c r="D232" s="54">
        <v>3.9190583333333322</v>
      </c>
      <c r="F232" s="54"/>
      <c r="G232" s="54"/>
    </row>
    <row r="233" spans="1:7">
      <c r="A233" s="41">
        <v>40603</v>
      </c>
      <c r="B233" s="80">
        <v>3.0449999999999999</v>
      </c>
      <c r="C233" s="54">
        <v>5.0318402948402969</v>
      </c>
      <c r="D233" s="54">
        <v>3.9190583333333322</v>
      </c>
      <c r="F233" s="54"/>
      <c r="G233" s="54"/>
    </row>
    <row r="234" spans="1:7">
      <c r="A234" s="41">
        <v>40634</v>
      </c>
      <c r="B234" s="80">
        <v>3.4630000000000001</v>
      </c>
      <c r="C234" s="54">
        <v>5.0318402948402969</v>
      </c>
      <c r="D234" s="54">
        <v>3.9190583333333322</v>
      </c>
      <c r="F234" s="54"/>
      <c r="G234" s="54"/>
    </row>
    <row r="235" spans="1:7">
      <c r="A235" s="41">
        <v>40664</v>
      </c>
      <c r="B235" s="80">
        <v>4.6440000000000001</v>
      </c>
      <c r="C235" s="54">
        <v>5.0318402948402969</v>
      </c>
      <c r="D235" s="54">
        <v>3.9190583333333322</v>
      </c>
      <c r="F235" s="54"/>
      <c r="G235" s="54"/>
    </row>
    <row r="236" spans="1:7">
      <c r="A236" s="41">
        <v>40695</v>
      </c>
      <c r="B236" s="80">
        <v>2.9329999999999998</v>
      </c>
      <c r="C236" s="54">
        <v>5.0318402948402969</v>
      </c>
      <c r="D236" s="54">
        <v>3.9190583333333322</v>
      </c>
      <c r="F236" s="54"/>
      <c r="G236" s="54"/>
    </row>
    <row r="237" spans="1:7">
      <c r="A237" s="41">
        <v>40725</v>
      </c>
      <c r="B237" s="80">
        <v>2.9220000000000002</v>
      </c>
      <c r="C237" s="54">
        <v>5.0318402948402969</v>
      </c>
      <c r="D237" s="54">
        <v>3.9190583333333322</v>
      </c>
      <c r="F237" s="54"/>
      <c r="G237" s="54"/>
    </row>
    <row r="238" spans="1:7">
      <c r="A238" s="41">
        <v>40756</v>
      </c>
      <c r="B238" s="80">
        <v>2.6459999999999999</v>
      </c>
      <c r="C238" s="54">
        <v>5.0318402948402969</v>
      </c>
      <c r="D238" s="54">
        <v>3.9190583333333322</v>
      </c>
      <c r="F238" s="54"/>
      <c r="G238" s="54"/>
    </row>
    <row r="239" spans="1:7">
      <c r="A239" s="41">
        <v>40787</v>
      </c>
      <c r="B239" s="80">
        <v>4.54</v>
      </c>
      <c r="C239" s="54">
        <v>5.0318402948402969</v>
      </c>
      <c r="D239" s="54">
        <v>3.9190583333333322</v>
      </c>
      <c r="F239" s="54"/>
      <c r="G239" s="54"/>
    </row>
    <row r="240" spans="1:7">
      <c r="A240" s="41">
        <v>40817</v>
      </c>
      <c r="B240" s="80">
        <v>5.6660000000000004</v>
      </c>
      <c r="C240" s="54">
        <v>5.0318402948402969</v>
      </c>
      <c r="D240" s="54">
        <v>3.9190583333333322</v>
      </c>
      <c r="F240" s="54"/>
      <c r="G240" s="54"/>
    </row>
    <row r="241" spans="1:7">
      <c r="A241" s="41">
        <v>40848</v>
      </c>
      <c r="B241" s="80">
        <v>6.4630000000000001</v>
      </c>
      <c r="C241" s="54">
        <v>5.0318402948402969</v>
      </c>
      <c r="D241" s="54">
        <v>3.9190583333333322</v>
      </c>
      <c r="F241" s="54"/>
      <c r="G241" s="54"/>
    </row>
    <row r="242" spans="1:7">
      <c r="A242" s="41">
        <v>40878</v>
      </c>
      <c r="B242" s="80">
        <v>4.8380000000000001</v>
      </c>
      <c r="C242" s="54">
        <v>5.0318402948402969</v>
      </c>
      <c r="D242" s="54">
        <v>3.9190583333333322</v>
      </c>
      <c r="F242" s="54"/>
      <c r="G242" s="54"/>
    </row>
    <row r="243" spans="1:7">
      <c r="A243" s="41">
        <v>40909</v>
      </c>
      <c r="B243" s="80">
        <v>6.6440000000000001</v>
      </c>
      <c r="C243" s="54">
        <v>5.0318402948402969</v>
      </c>
      <c r="D243" s="54">
        <v>3.9190583333333322</v>
      </c>
      <c r="F243" s="54"/>
      <c r="G243" s="54"/>
    </row>
    <row r="244" spans="1:7">
      <c r="A244" s="41">
        <v>40940</v>
      </c>
      <c r="B244" s="80">
        <v>4.899</v>
      </c>
      <c r="C244" s="54">
        <v>5.0318402948402969</v>
      </c>
      <c r="D244" s="54">
        <v>3.9190583333333322</v>
      </c>
      <c r="F244" s="54"/>
      <c r="G244" s="54"/>
    </row>
    <row r="245" spans="1:7">
      <c r="A245" s="41">
        <v>40969</v>
      </c>
      <c r="B245" s="80">
        <v>4.9740000000000002</v>
      </c>
      <c r="C245" s="54">
        <v>5.0318402948402969</v>
      </c>
      <c r="D245" s="54">
        <v>3.9190583333333322</v>
      </c>
      <c r="F245" s="54"/>
      <c r="G245" s="54"/>
    </row>
    <row r="246" spans="1:7">
      <c r="A246" s="41">
        <v>41000</v>
      </c>
      <c r="B246" s="80">
        <v>3.6819999999999999</v>
      </c>
      <c r="C246" s="54">
        <v>5.0318402948402969</v>
      </c>
      <c r="D246" s="54">
        <v>3.9190583333333322</v>
      </c>
      <c r="F246" s="54"/>
      <c r="G246" s="54"/>
    </row>
    <row r="247" spans="1:7">
      <c r="A247" s="41">
        <v>41030</v>
      </c>
      <c r="B247" s="80">
        <v>5.0250000000000004</v>
      </c>
      <c r="C247" s="54">
        <v>5.0318402948402969</v>
      </c>
      <c r="D247" s="54">
        <v>3.9190583333333322</v>
      </c>
      <c r="F247" s="54"/>
      <c r="G247" s="54"/>
    </row>
    <row r="248" spans="1:7">
      <c r="A248" s="41">
        <v>41061</v>
      </c>
      <c r="B248" s="80">
        <v>5.1749999999999998</v>
      </c>
      <c r="C248" s="54">
        <v>5.0318402948402969</v>
      </c>
      <c r="D248" s="54">
        <v>3.9190583333333322</v>
      </c>
      <c r="F248" s="54"/>
      <c r="G248" s="54"/>
    </row>
    <row r="249" spans="1:7">
      <c r="A249" s="41">
        <v>41091</v>
      </c>
      <c r="B249" s="80">
        <v>3.6920000000000002</v>
      </c>
      <c r="C249" s="54">
        <v>5.0318402948402969</v>
      </c>
      <c r="D249" s="54">
        <v>3.9190583333333322</v>
      </c>
      <c r="F249" s="54"/>
      <c r="G249" s="54"/>
    </row>
    <row r="250" spans="1:7">
      <c r="A250" s="41">
        <v>41122</v>
      </c>
      <c r="B250" s="80">
        <v>4.2270000000000003</v>
      </c>
      <c r="C250" s="54">
        <v>5.0318402948402969</v>
      </c>
      <c r="D250" s="54">
        <v>3.9190583333333322</v>
      </c>
      <c r="F250" s="54"/>
      <c r="G250" s="54"/>
    </row>
    <row r="251" spans="1:7">
      <c r="A251" s="41">
        <v>41153</v>
      </c>
      <c r="B251" s="80">
        <v>7.3289999999999997</v>
      </c>
      <c r="C251" s="54">
        <v>5.0318402948402969</v>
      </c>
      <c r="D251" s="54">
        <v>3.9190583333333322</v>
      </c>
      <c r="F251" s="54"/>
      <c r="G251" s="54"/>
    </row>
    <row r="252" spans="1:7">
      <c r="A252" s="41">
        <v>41183</v>
      </c>
      <c r="B252" s="80">
        <v>10.26</v>
      </c>
      <c r="C252" s="54">
        <v>5.0318402948402969</v>
      </c>
      <c r="D252" s="54">
        <v>3.9190583333333322</v>
      </c>
      <c r="F252" s="54"/>
      <c r="G252" s="54"/>
    </row>
    <row r="253" spans="1:7">
      <c r="A253" s="41">
        <v>41214</v>
      </c>
      <c r="B253" s="80">
        <v>9.8680000000000003</v>
      </c>
      <c r="C253" s="54">
        <v>5.0318402948402969</v>
      </c>
      <c r="D253" s="54">
        <v>3.9190583333333322</v>
      </c>
      <c r="F253" s="54"/>
      <c r="G253" s="54"/>
    </row>
    <row r="254" spans="1:7">
      <c r="A254" s="41">
        <v>41244</v>
      </c>
      <c r="B254" s="80">
        <v>5.6950000000000003</v>
      </c>
      <c r="C254" s="54">
        <v>5.0318402948402969</v>
      </c>
      <c r="D254" s="54">
        <v>3.9190583333333322</v>
      </c>
      <c r="F254" s="54"/>
      <c r="G254" s="54"/>
    </row>
    <row r="255" spans="1:7">
      <c r="A255" s="41">
        <v>41275</v>
      </c>
      <c r="B255" s="80">
        <v>6.7450000000000001</v>
      </c>
      <c r="C255" s="54">
        <v>5.0318402948402969</v>
      </c>
      <c r="D255" s="54">
        <v>3.9190583333333322</v>
      </c>
      <c r="F255" s="54"/>
      <c r="G255" s="54"/>
    </row>
    <row r="256" spans="1:7">
      <c r="A256" s="41">
        <v>41306</v>
      </c>
      <c r="B256" s="80">
        <v>3.8879999999999999</v>
      </c>
      <c r="C256" s="54">
        <v>5.0318402948402969</v>
      </c>
      <c r="D256" s="54">
        <v>3.9190583333333322</v>
      </c>
      <c r="F256" s="54"/>
      <c r="G256" s="54"/>
    </row>
    <row r="257" spans="1:7">
      <c r="A257" s="41">
        <v>41334</v>
      </c>
      <c r="B257" s="80">
        <v>6.57</v>
      </c>
      <c r="C257" s="54">
        <v>5.0318402948402969</v>
      </c>
      <c r="D257" s="54">
        <v>3.9190583333333322</v>
      </c>
      <c r="F257" s="54"/>
      <c r="G257" s="54"/>
    </row>
    <row r="258" spans="1:7">
      <c r="A258" s="41">
        <v>41365</v>
      </c>
      <c r="B258" s="80">
        <v>5.5119999999999996</v>
      </c>
      <c r="C258" s="54">
        <v>5.0318402948402969</v>
      </c>
      <c r="D258" s="54">
        <v>3.9190583333333322</v>
      </c>
      <c r="F258" s="54"/>
      <c r="G258" s="54"/>
    </row>
    <row r="259" spans="1:7">
      <c r="A259" s="41">
        <v>41395</v>
      </c>
      <c r="B259" s="80">
        <v>5.5860000000000003</v>
      </c>
      <c r="C259" s="54">
        <v>5.0318402948402969</v>
      </c>
      <c r="D259" s="54">
        <v>3.9190583333333322</v>
      </c>
      <c r="F259" s="54"/>
      <c r="G259" s="54"/>
    </row>
    <row r="260" spans="1:7">
      <c r="A260" s="41">
        <v>41426</v>
      </c>
      <c r="B260" s="80">
        <v>4.4569999999999999</v>
      </c>
      <c r="C260" s="54">
        <v>5.0318402948402969</v>
      </c>
      <c r="D260" s="54">
        <v>3.9190583333333322</v>
      </c>
      <c r="F260" s="54"/>
      <c r="G260" s="54"/>
    </row>
    <row r="261" spans="1:7">
      <c r="A261" s="41">
        <v>41456</v>
      </c>
      <c r="B261" s="80">
        <v>2.8959999999999999</v>
      </c>
      <c r="C261" s="54">
        <v>5.0318402948402969</v>
      </c>
      <c r="D261" s="54">
        <v>3.9190583333333322</v>
      </c>
      <c r="F261" s="54"/>
      <c r="G261" s="54"/>
    </row>
    <row r="262" spans="1:7">
      <c r="A262" s="41">
        <v>41487</v>
      </c>
      <c r="B262" s="80">
        <v>3.7069999999999999</v>
      </c>
      <c r="C262" s="54">
        <v>5.0318402948402969</v>
      </c>
      <c r="D262" s="54">
        <v>3.9190583333333322</v>
      </c>
      <c r="F262" s="54"/>
      <c r="G262" s="54"/>
    </row>
    <row r="263" spans="1:7">
      <c r="A263" s="41">
        <v>41518</v>
      </c>
      <c r="B263" s="80">
        <v>4.8730000000000002</v>
      </c>
      <c r="C263" s="54">
        <v>5.0318402948402969</v>
      </c>
      <c r="D263" s="54">
        <v>3.9190583333333322</v>
      </c>
      <c r="F263" s="54"/>
      <c r="G263" s="54"/>
    </row>
    <row r="264" spans="1:7">
      <c r="A264" s="41">
        <v>41548</v>
      </c>
      <c r="B264" s="80">
        <v>5.718</v>
      </c>
      <c r="C264" s="54">
        <v>5.0318402948402969</v>
      </c>
      <c r="D264" s="54">
        <v>3.9190583333333322</v>
      </c>
      <c r="F264" s="54"/>
      <c r="G264" s="54"/>
    </row>
    <row r="265" spans="1:7">
      <c r="A265" s="41">
        <v>41579</v>
      </c>
      <c r="B265" s="80">
        <v>5.4660000000000002</v>
      </c>
      <c r="C265" s="54">
        <v>5.0318402948402969</v>
      </c>
      <c r="D265" s="54">
        <v>3.9190583333333322</v>
      </c>
      <c r="F265" s="54"/>
      <c r="G265" s="54"/>
    </row>
    <row r="266" spans="1:7">
      <c r="A266" s="41">
        <v>41609</v>
      </c>
      <c r="B266" s="80">
        <v>3.3359999999999999</v>
      </c>
      <c r="C266" s="54">
        <v>5.0318402948402969</v>
      </c>
      <c r="D266" s="54">
        <v>3.9190583333333322</v>
      </c>
      <c r="F266" s="54"/>
      <c r="G266" s="54"/>
    </row>
    <row r="267" spans="1:7">
      <c r="A267" s="41">
        <v>41640</v>
      </c>
      <c r="B267" s="80">
        <v>5.21</v>
      </c>
      <c r="C267" s="54">
        <v>5.0318402948402969</v>
      </c>
      <c r="D267" s="54">
        <v>3.9190583333333322</v>
      </c>
      <c r="F267" s="54"/>
      <c r="G267" s="54"/>
    </row>
    <row r="268" spans="1:7">
      <c r="A268" s="41">
        <v>41671</v>
      </c>
      <c r="B268" s="80">
        <v>3.6520000000000001</v>
      </c>
      <c r="C268" s="54">
        <v>5.0318402948402969</v>
      </c>
      <c r="D268" s="54">
        <v>3.9190583333333322</v>
      </c>
      <c r="F268" s="54"/>
      <c r="G268" s="54"/>
    </row>
    <row r="269" spans="1:7">
      <c r="A269" s="41">
        <v>41699</v>
      </c>
      <c r="B269" s="80">
        <v>4.2270000000000003</v>
      </c>
      <c r="C269" s="54">
        <v>5.0318402948402969</v>
      </c>
      <c r="D269" s="54">
        <v>3.9190583333333322</v>
      </c>
      <c r="F269" s="54"/>
      <c r="G269" s="54"/>
    </row>
    <row r="270" spans="1:7">
      <c r="A270" s="41">
        <v>41730</v>
      </c>
      <c r="B270" s="80">
        <v>3.6269999999999998</v>
      </c>
      <c r="C270" s="54">
        <v>5.0318402948402969</v>
      </c>
      <c r="D270" s="54">
        <v>3.9190583333333322</v>
      </c>
      <c r="F270" s="54"/>
      <c r="G270" s="54"/>
    </row>
    <row r="271" spans="1:7">
      <c r="A271" s="41">
        <v>41760</v>
      </c>
      <c r="B271" s="80">
        <v>4.593</v>
      </c>
      <c r="C271" s="54">
        <v>5.0318402948402969</v>
      </c>
      <c r="D271" s="54">
        <v>3.9190583333333322</v>
      </c>
      <c r="F271" s="54"/>
      <c r="G271" s="54"/>
    </row>
    <row r="272" spans="1:7">
      <c r="A272" s="41">
        <v>41791</v>
      </c>
      <c r="B272" s="80">
        <v>4.367</v>
      </c>
      <c r="C272" s="54">
        <v>5.0318402948402969</v>
      </c>
      <c r="D272" s="54">
        <v>3.9190583333333322</v>
      </c>
      <c r="F272" s="54"/>
      <c r="G272" s="54"/>
    </row>
    <row r="273" spans="1:7">
      <c r="A273" s="41">
        <v>41821</v>
      </c>
      <c r="B273" s="80">
        <v>2.2970000000000002</v>
      </c>
      <c r="C273" s="54">
        <v>5.0318402948402969</v>
      </c>
      <c r="D273" s="54">
        <v>3.9190583333333322</v>
      </c>
      <c r="F273" s="54"/>
      <c r="G273" s="54"/>
    </row>
    <row r="274" spans="1:7">
      <c r="A274" s="41">
        <v>41852</v>
      </c>
      <c r="B274" s="80">
        <v>3.294</v>
      </c>
      <c r="C274" s="54">
        <v>5.0318402948402969</v>
      </c>
      <c r="D274" s="54">
        <v>3.9190583333333322</v>
      </c>
      <c r="F274" s="54"/>
      <c r="G274" s="54"/>
    </row>
    <row r="275" spans="1:7">
      <c r="A275" s="41">
        <v>41883</v>
      </c>
      <c r="B275" s="80">
        <v>4.5970000000000004</v>
      </c>
      <c r="C275" s="54">
        <v>5.0318402948402969</v>
      </c>
      <c r="D275" s="54">
        <v>3.9190583333333322</v>
      </c>
      <c r="F275" s="54"/>
      <c r="G275" s="54"/>
    </row>
    <row r="276" spans="1:7">
      <c r="A276" s="41">
        <v>41913</v>
      </c>
      <c r="B276" s="80">
        <v>4.8010000000000002</v>
      </c>
      <c r="C276" s="54">
        <v>5.0318402948402969</v>
      </c>
      <c r="D276" s="54">
        <v>3.9190583333333322</v>
      </c>
      <c r="F276" s="54"/>
      <c r="G276" s="54"/>
    </row>
    <row r="277" spans="1:7">
      <c r="A277" s="41">
        <v>41944</v>
      </c>
      <c r="B277" s="80">
        <v>3.883</v>
      </c>
      <c r="C277" s="54">
        <v>5.0318402948402969</v>
      </c>
      <c r="D277" s="54">
        <v>3.9190583333333322</v>
      </c>
      <c r="F277" s="54"/>
      <c r="G277" s="54"/>
    </row>
    <row r="278" spans="1:7">
      <c r="A278" s="41">
        <v>41974</v>
      </c>
      <c r="B278" s="80">
        <v>2.5259999999999998</v>
      </c>
      <c r="C278" s="54">
        <v>5.0318402948402969</v>
      </c>
      <c r="D278" s="54">
        <v>3.9190583333333322</v>
      </c>
      <c r="F278" s="54"/>
      <c r="G278" s="54"/>
    </row>
    <row r="279" spans="1:7">
      <c r="A279" s="41">
        <v>42005</v>
      </c>
      <c r="B279" s="80">
        <v>5.3010000000000002</v>
      </c>
      <c r="C279" s="54">
        <v>5.0318402948402969</v>
      </c>
      <c r="D279" s="54">
        <v>3.9190583333333322</v>
      </c>
      <c r="F279" s="54"/>
      <c r="G279" s="54"/>
    </row>
    <row r="280" spans="1:7">
      <c r="A280" s="41">
        <v>42036</v>
      </c>
      <c r="B280" s="80">
        <v>4.6059999999999999</v>
      </c>
      <c r="C280" s="54">
        <v>5.0318402948402969</v>
      </c>
      <c r="D280" s="54">
        <v>3.9190583333333322</v>
      </c>
      <c r="F280" s="54"/>
      <c r="G280" s="54"/>
    </row>
    <row r="281" spans="1:7">
      <c r="A281" s="41">
        <v>42064</v>
      </c>
      <c r="B281" s="80">
        <v>6.8529999999999998</v>
      </c>
      <c r="C281" s="54">
        <v>5.0318402948402969</v>
      </c>
      <c r="D281" s="54">
        <v>3.9190583333333322</v>
      </c>
      <c r="F281" s="54"/>
      <c r="G281" s="54"/>
    </row>
    <row r="282" spans="1:7">
      <c r="A282" s="41">
        <v>42095</v>
      </c>
      <c r="B282" s="80">
        <v>2.9710000000000001</v>
      </c>
      <c r="C282" s="54">
        <v>5.0318402948402969</v>
      </c>
      <c r="D282" s="54">
        <v>3.9190583333333322</v>
      </c>
      <c r="F282" s="54"/>
      <c r="G282" s="54"/>
    </row>
    <row r="283" spans="1:7">
      <c r="A283" s="41">
        <v>42125</v>
      </c>
      <c r="B283" s="80">
        <v>2.6960000000000002</v>
      </c>
      <c r="C283" s="54">
        <v>5.0318402948402969</v>
      </c>
      <c r="D283" s="54">
        <v>3.9190583333333322</v>
      </c>
      <c r="F283" s="54"/>
      <c r="G283" s="54"/>
    </row>
    <row r="284" spans="1:7">
      <c r="A284" s="41">
        <v>42156</v>
      </c>
      <c r="B284" s="80">
        <v>3.306</v>
      </c>
      <c r="C284" s="54">
        <v>5.0318402948402969</v>
      </c>
      <c r="D284" s="54">
        <v>3.9190583333333322</v>
      </c>
      <c r="F284" s="54"/>
      <c r="G284" s="54"/>
    </row>
    <row r="285" spans="1:7">
      <c r="A285" s="41">
        <v>42186</v>
      </c>
      <c r="B285" s="80">
        <v>1.8620000000000001</v>
      </c>
      <c r="C285" s="54">
        <v>5.0318402948402969</v>
      </c>
      <c r="D285" s="54">
        <v>3.9190583333333322</v>
      </c>
      <c r="F285" s="54"/>
      <c r="G285" s="54"/>
    </row>
    <row r="286" spans="1:7">
      <c r="A286" s="41">
        <v>42217</v>
      </c>
      <c r="B286" s="80">
        <v>2.23</v>
      </c>
      <c r="C286" s="54">
        <v>5.0318402948402969</v>
      </c>
      <c r="D286" s="54">
        <v>3.9190583333333322</v>
      </c>
      <c r="F286" s="54"/>
      <c r="G286" s="54"/>
    </row>
    <row r="287" spans="1:7">
      <c r="A287" s="41">
        <v>42248</v>
      </c>
      <c r="B287" s="80">
        <v>3.625</v>
      </c>
      <c r="C287" s="54">
        <v>5.0318402948402969</v>
      </c>
      <c r="D287" s="54">
        <v>3.9190583333333322</v>
      </c>
      <c r="F287" s="54"/>
      <c r="G287" s="54"/>
    </row>
    <row r="288" spans="1:7">
      <c r="A288" s="41">
        <v>42278</v>
      </c>
      <c r="B288" s="80">
        <v>4.2569999999999997</v>
      </c>
      <c r="C288" s="54">
        <v>5.0318402948402969</v>
      </c>
      <c r="D288" s="54">
        <v>3.9190583333333322</v>
      </c>
      <c r="F288" s="54"/>
      <c r="G288" s="54"/>
    </row>
    <row r="289" spans="1:7">
      <c r="A289" s="41">
        <v>42309</v>
      </c>
      <c r="B289" s="80">
        <v>3.73</v>
      </c>
      <c r="C289" s="54">
        <v>5.0318402948402969</v>
      </c>
      <c r="D289" s="54">
        <v>3.9190583333333322</v>
      </c>
      <c r="F289" s="54"/>
      <c r="G289" s="54"/>
    </row>
    <row r="290" spans="1:7">
      <c r="A290" s="41">
        <v>42339</v>
      </c>
      <c r="B290" s="80">
        <v>1.7050000000000001</v>
      </c>
      <c r="C290" s="54">
        <v>5.0318402948402969</v>
      </c>
      <c r="D290" s="54">
        <v>3.9190583333333322</v>
      </c>
      <c r="F290" s="54"/>
      <c r="G290" s="54"/>
    </row>
    <row r="291" spans="1:7">
      <c r="A291" s="41">
        <v>42370</v>
      </c>
      <c r="B291" s="80">
        <v>3.25</v>
      </c>
      <c r="C291" s="54">
        <v>5.0318402948402969</v>
      </c>
      <c r="D291" s="54">
        <v>3.9190583333333322</v>
      </c>
      <c r="F291" s="54"/>
      <c r="G291" s="54"/>
    </row>
    <row r="292" spans="1:7">
      <c r="A292" s="41">
        <v>42401</v>
      </c>
      <c r="B292" s="80">
        <v>3.5070000000000001</v>
      </c>
      <c r="C292" s="54">
        <v>5.0318402948402969</v>
      </c>
      <c r="D292" s="54">
        <v>3.9190583333333322</v>
      </c>
      <c r="F292" s="54"/>
      <c r="G292" s="54"/>
    </row>
    <row r="293" spans="1:7">
      <c r="A293" s="41">
        <v>42430</v>
      </c>
      <c r="B293" s="80">
        <v>3.7749999999999999</v>
      </c>
      <c r="C293" s="54">
        <v>5.0318402948402969</v>
      </c>
      <c r="D293" s="54">
        <v>3.9190583333333322</v>
      </c>
      <c r="F293" s="54"/>
      <c r="G293" s="54"/>
    </row>
    <row r="294" spans="1:7">
      <c r="A294" s="41">
        <v>42461</v>
      </c>
      <c r="B294" s="80">
        <v>3.512</v>
      </c>
      <c r="C294" s="54">
        <v>5.0318402948402969</v>
      </c>
      <c r="D294" s="54">
        <v>3.9190583333333322</v>
      </c>
      <c r="F294" s="54"/>
      <c r="G294" s="54"/>
    </row>
    <row r="295" spans="1:7">
      <c r="A295" s="41">
        <v>42491</v>
      </c>
      <c r="B295" s="80">
        <v>3.1110000000000002</v>
      </c>
      <c r="C295" s="54">
        <v>5.0318402948402969</v>
      </c>
      <c r="D295" s="54">
        <v>3.9190583333333322</v>
      </c>
      <c r="F295" s="54"/>
      <c r="G295" s="54"/>
    </row>
    <row r="296" spans="1:7">
      <c r="A296" s="41">
        <v>42522</v>
      </c>
      <c r="B296" s="80">
        <v>2.3540000000000001</v>
      </c>
      <c r="C296" s="54">
        <v>5.0318402948402969</v>
      </c>
      <c r="D296" s="54">
        <v>3.9190583333333322</v>
      </c>
      <c r="F296" s="54"/>
      <c r="G296" s="54"/>
    </row>
    <row r="297" spans="1:7">
      <c r="A297" s="41">
        <v>42552</v>
      </c>
      <c r="B297" s="80">
        <v>1.6830000000000001</v>
      </c>
      <c r="C297" s="54">
        <v>5.0318402948402969</v>
      </c>
      <c r="D297" s="54">
        <v>3.9190583333333322</v>
      </c>
      <c r="F297" s="54"/>
      <c r="G297" s="54"/>
    </row>
    <row r="298" spans="1:7">
      <c r="A298" s="41">
        <v>42583</v>
      </c>
      <c r="B298" s="80">
        <v>1.863</v>
      </c>
      <c r="C298" s="54">
        <v>5.0318402948402969</v>
      </c>
      <c r="D298" s="54">
        <v>3.9190583333333322</v>
      </c>
      <c r="F298" s="54"/>
      <c r="G298" s="54"/>
    </row>
    <row r="299" spans="1:7">
      <c r="A299" s="41">
        <v>42614</v>
      </c>
      <c r="B299" s="80">
        <v>4.0780000000000003</v>
      </c>
      <c r="C299" s="54">
        <v>5.0318402948402969</v>
      </c>
      <c r="D299" s="54">
        <v>3.9190583333333322</v>
      </c>
      <c r="F299" s="54"/>
      <c r="G299" s="54"/>
    </row>
    <row r="300" spans="1:7">
      <c r="A300" s="41">
        <v>42644</v>
      </c>
      <c r="B300" s="80">
        <v>3.347</v>
      </c>
      <c r="C300" s="54">
        <v>5.0318402948402969</v>
      </c>
      <c r="D300" s="54">
        <v>3.9190583333333322</v>
      </c>
      <c r="F300" s="54"/>
      <c r="G300" s="54"/>
    </row>
    <row r="301" spans="1:7">
      <c r="A301" s="41">
        <v>42675</v>
      </c>
      <c r="B301" s="80">
        <v>5.0979999999999999</v>
      </c>
      <c r="C301" s="54">
        <v>5.0318402948402969</v>
      </c>
      <c r="D301" s="54">
        <v>3.9190583333333322</v>
      </c>
      <c r="F301" s="54"/>
      <c r="G301" s="54"/>
    </row>
    <row r="302" spans="1:7">
      <c r="A302" s="41">
        <v>42705</v>
      </c>
      <c r="B302" s="80">
        <v>3.0089999999999999</v>
      </c>
      <c r="C302" s="54">
        <v>5.0318402948402969</v>
      </c>
      <c r="D302" s="54">
        <v>3.9190583333333322</v>
      </c>
      <c r="F302" s="54"/>
      <c r="G302" s="54"/>
    </row>
    <row r="303" spans="1:7">
      <c r="A303" s="41">
        <v>42736</v>
      </c>
      <c r="B303" s="80">
        <v>3.0640000000000001</v>
      </c>
      <c r="C303" s="54">
        <v>5.0318402948402969</v>
      </c>
      <c r="D303" s="54">
        <v>3.9190583333333322</v>
      </c>
      <c r="F303" s="54"/>
      <c r="G303" s="54"/>
    </row>
    <row r="304" spans="1:7">
      <c r="A304" s="41">
        <v>42767</v>
      </c>
      <c r="B304" s="80">
        <v>3.2570000000000001</v>
      </c>
      <c r="C304" s="54">
        <v>5.0318402948402969</v>
      </c>
      <c r="D304" s="54">
        <v>3.9190583333333322</v>
      </c>
      <c r="F304" s="54"/>
      <c r="G304" s="54"/>
    </row>
    <row r="305" spans="1:7">
      <c r="A305" s="41">
        <v>42795</v>
      </c>
      <c r="B305" s="80">
        <v>3.0270000000000001</v>
      </c>
      <c r="C305" s="54">
        <v>5.0318402948402969</v>
      </c>
      <c r="D305" s="54">
        <v>3.9190583333333322</v>
      </c>
      <c r="F305" s="54"/>
      <c r="G305" s="54"/>
    </row>
    <row r="306" spans="1:7">
      <c r="A306" s="41">
        <v>42826</v>
      </c>
      <c r="B306" s="80">
        <v>2.21</v>
      </c>
      <c r="C306" s="54">
        <v>5.0318402948402969</v>
      </c>
      <c r="D306" s="54">
        <v>3.9190583333333322</v>
      </c>
      <c r="F306" s="54"/>
      <c r="G306" s="54"/>
    </row>
    <row r="307" spans="1:7">
      <c r="A307" s="41">
        <v>42856</v>
      </c>
      <c r="B307" s="80">
        <v>2.1669999999999998</v>
      </c>
      <c r="C307" s="54">
        <v>5.0318402948402969</v>
      </c>
      <c r="D307" s="54">
        <v>3.9190583333333322</v>
      </c>
      <c r="F307" s="54"/>
      <c r="G307" s="54"/>
    </row>
    <row r="308" spans="1:7">
      <c r="A308" s="41">
        <v>42887</v>
      </c>
      <c r="B308" s="80">
        <v>3.3239999999999998</v>
      </c>
      <c r="C308" s="54">
        <v>5.0318402948402969</v>
      </c>
      <c r="D308" s="54">
        <v>3.9190583333333322</v>
      </c>
      <c r="F308" s="54"/>
      <c r="G308" s="54"/>
    </row>
    <row r="309" spans="1:7">
      <c r="A309" s="41">
        <v>42917</v>
      </c>
      <c r="B309" s="80">
        <v>3.2810000000000001</v>
      </c>
      <c r="C309" s="54">
        <v>5.0318402948402969</v>
      </c>
      <c r="D309" s="54">
        <v>3.9190583333333322</v>
      </c>
      <c r="F309" s="54"/>
      <c r="G309" s="54"/>
    </row>
    <row r="310" spans="1:7">
      <c r="A310" s="41">
        <v>42948</v>
      </c>
      <c r="B310" s="80">
        <v>2.5920000000000001</v>
      </c>
      <c r="C310" s="54">
        <v>5.0318402948402969</v>
      </c>
      <c r="D310" s="54">
        <v>3.9190583333333322</v>
      </c>
      <c r="F310" s="54"/>
      <c r="G310" s="54"/>
    </row>
    <row r="311" spans="1:7">
      <c r="A311" s="41">
        <v>42979</v>
      </c>
      <c r="B311" s="80">
        <v>2.5470000000000002</v>
      </c>
      <c r="C311" s="54">
        <v>5.0318402948402969</v>
      </c>
      <c r="D311" s="54">
        <v>3.9190583333333322</v>
      </c>
      <c r="F311" s="54"/>
      <c r="G311" s="54"/>
    </row>
    <row r="312" spans="1:7">
      <c r="A312" s="41">
        <v>43009</v>
      </c>
      <c r="B312" s="80">
        <v>3.5880000000000001</v>
      </c>
      <c r="C312" s="54">
        <v>5.0318402948402969</v>
      </c>
      <c r="D312" s="54">
        <v>3.9190583333333322</v>
      </c>
      <c r="F312" s="54"/>
      <c r="G312" s="54"/>
    </row>
    <row r="313" spans="1:7">
      <c r="A313" s="41">
        <v>43040</v>
      </c>
      <c r="B313" s="80">
        <v>2.508</v>
      </c>
      <c r="C313" s="54">
        <v>5.0318402948402969</v>
      </c>
      <c r="D313" s="54">
        <v>3.9190583333333322</v>
      </c>
      <c r="F313" s="54"/>
      <c r="G313" s="54"/>
    </row>
    <row r="314" spans="1:7">
      <c r="A314" s="41">
        <v>43070</v>
      </c>
      <c r="B314" s="80">
        <v>3.0150000000000001</v>
      </c>
      <c r="C314" s="54">
        <v>5.0318402948402969</v>
      </c>
      <c r="D314" s="54">
        <v>3.9190583333333322</v>
      </c>
      <c r="F314" s="54"/>
      <c r="G314" s="54"/>
    </row>
    <row r="315" spans="1:7">
      <c r="A315" s="41">
        <v>43101</v>
      </c>
      <c r="B315" s="80">
        <v>3.8540000000000001</v>
      </c>
      <c r="C315" s="54">
        <v>5.0318402948402969</v>
      </c>
      <c r="D315" s="54">
        <v>3.9190583333333322</v>
      </c>
      <c r="F315" s="54"/>
      <c r="G315" s="54"/>
    </row>
    <row r="316" spans="1:7">
      <c r="A316" s="41">
        <v>43132</v>
      </c>
      <c r="B316" s="80">
        <v>2.1739999999999999</v>
      </c>
      <c r="C316" s="54">
        <v>5.0318402948402969</v>
      </c>
      <c r="D316" s="54">
        <v>3.9190583333333322</v>
      </c>
      <c r="F316" s="54"/>
      <c r="G316" s="54"/>
    </row>
    <row r="317" spans="1:7">
      <c r="A317" s="41">
        <v>43160</v>
      </c>
      <c r="B317" s="80">
        <v>2.2890000000000001</v>
      </c>
      <c r="C317" s="54">
        <v>5.0318402948402969</v>
      </c>
      <c r="D317" s="54">
        <v>3.9190583333333322</v>
      </c>
      <c r="F317" s="54"/>
      <c r="G317" s="54"/>
    </row>
    <row r="318" spans="1:7">
      <c r="A318" s="41">
        <v>43191</v>
      </c>
      <c r="B318" s="80">
        <v>2.9510000000000001</v>
      </c>
      <c r="C318" s="54">
        <v>5.0318402948402969</v>
      </c>
      <c r="D318" s="54">
        <v>3.9190583333333322</v>
      </c>
      <c r="F318" s="54"/>
      <c r="G318" s="54"/>
    </row>
    <row r="319" spans="1:7">
      <c r="A319" s="41">
        <v>43221</v>
      </c>
      <c r="B319" s="80">
        <v>3.8159999999999998</v>
      </c>
      <c r="C319" s="54">
        <v>5.0318402948402969</v>
      </c>
      <c r="D319" s="54">
        <v>3.9190583333333322</v>
      </c>
      <c r="F319" s="54"/>
      <c r="G319" s="54"/>
    </row>
    <row r="320" spans="1:7">
      <c r="A320" s="41">
        <v>43252</v>
      </c>
      <c r="B320" s="80">
        <v>2.8029999999999999</v>
      </c>
      <c r="C320" s="54">
        <v>5.0318402948402969</v>
      </c>
      <c r="D320" s="54">
        <v>3.9190583333333322</v>
      </c>
      <c r="F320" s="54"/>
      <c r="G320" s="54"/>
    </row>
    <row r="321" spans="1:7">
      <c r="A321" s="41">
        <v>43282</v>
      </c>
      <c r="B321" s="80">
        <v>2.266</v>
      </c>
      <c r="C321" s="54">
        <v>5.0318402948402969</v>
      </c>
      <c r="D321" s="54">
        <v>3.9190583333333322</v>
      </c>
      <c r="F321" s="54"/>
      <c r="G321" s="54"/>
    </row>
    <row r="322" spans="1:7">
      <c r="A322" s="41">
        <v>43313</v>
      </c>
      <c r="B322" s="80">
        <v>1.9390000000000001</v>
      </c>
      <c r="C322" s="54">
        <v>5.0318402948402969</v>
      </c>
      <c r="D322" s="54">
        <v>3.9190583333333322</v>
      </c>
      <c r="F322" s="54"/>
      <c r="G322" s="54"/>
    </row>
    <row r="323" spans="1:7">
      <c r="A323" s="41">
        <v>43344</v>
      </c>
      <c r="B323" s="80">
        <v>2.8359999999999999</v>
      </c>
      <c r="C323" s="54">
        <v>5.0318402948402969</v>
      </c>
      <c r="D323" s="54">
        <v>3.9190583333333322</v>
      </c>
      <c r="F323" s="54"/>
      <c r="G323" s="54"/>
    </row>
    <row r="324" spans="1:7">
      <c r="A324" s="41">
        <v>43374</v>
      </c>
      <c r="B324" s="80">
        <v>4.2039999999999997</v>
      </c>
      <c r="C324" s="54">
        <v>5.0318402948402969</v>
      </c>
      <c r="D324" s="54">
        <v>3.9190583333333322</v>
      </c>
      <c r="F324" s="54"/>
      <c r="G324" s="54"/>
    </row>
    <row r="325" spans="1:7">
      <c r="A325" s="41">
        <v>43405</v>
      </c>
      <c r="B325" s="80">
        <v>3.6970000000000001</v>
      </c>
      <c r="C325" s="54">
        <v>5.0318402948402969</v>
      </c>
      <c r="D325" s="54">
        <v>3.9190583333333322</v>
      </c>
      <c r="F325" s="54"/>
      <c r="G325" s="54"/>
    </row>
    <row r="326" spans="1:7">
      <c r="A326" s="41">
        <v>43435</v>
      </c>
      <c r="B326" s="80">
        <v>2.94</v>
      </c>
      <c r="C326" s="54">
        <v>5.0318402948402969</v>
      </c>
      <c r="D326" s="54">
        <v>3.9190583333333322</v>
      </c>
      <c r="F326" s="54"/>
      <c r="G326" s="54"/>
    </row>
    <row r="327" spans="1:7">
      <c r="A327" s="41">
        <v>43466</v>
      </c>
      <c r="B327" s="80">
        <v>4.6239999999999997</v>
      </c>
      <c r="C327" s="54">
        <v>5.0318402948402969</v>
      </c>
      <c r="D327" s="54">
        <v>3.9190583333333322</v>
      </c>
      <c r="F327" s="54"/>
      <c r="G327" s="54"/>
    </row>
    <row r="328" spans="1:7">
      <c r="A328" s="41">
        <v>43497</v>
      </c>
      <c r="B328" s="80">
        <v>8.0129999999999999</v>
      </c>
      <c r="C328" s="54">
        <v>5.0318402948402969</v>
      </c>
      <c r="D328" s="54">
        <v>3.9190583333333322</v>
      </c>
      <c r="F328" s="54"/>
      <c r="G328" s="54"/>
    </row>
    <row r="329" spans="1:7">
      <c r="A329" s="41">
        <v>43525</v>
      </c>
      <c r="B329" s="80">
        <v>3.2919999999999998</v>
      </c>
      <c r="C329" s="54">
        <v>5.0318402948402969</v>
      </c>
      <c r="D329" s="54">
        <v>3.9190583333333322</v>
      </c>
      <c r="F329" s="54"/>
      <c r="G329" s="54"/>
    </row>
    <row r="330" spans="1:7">
      <c r="A330" s="41">
        <v>43556</v>
      </c>
      <c r="B330" s="80">
        <v>3.6949999999999998</v>
      </c>
      <c r="C330" s="54">
        <v>5.0318402948402969</v>
      </c>
      <c r="D330" s="54">
        <v>3.9190583333333322</v>
      </c>
      <c r="F330" s="54"/>
      <c r="G330" s="54"/>
    </row>
    <row r="331" spans="1:7">
      <c r="A331" s="41">
        <v>43586</v>
      </c>
      <c r="B331" s="80">
        <v>4.8789999999999996</v>
      </c>
      <c r="C331" s="54">
        <v>5.0318402948402969</v>
      </c>
      <c r="D331" s="54">
        <v>3.9190583333333322</v>
      </c>
      <c r="F331" s="54"/>
      <c r="G331" s="54"/>
    </row>
    <row r="332" spans="1:7">
      <c r="A332" s="41">
        <v>43617</v>
      </c>
      <c r="B332" s="80">
        <v>3.49</v>
      </c>
      <c r="C332" s="54">
        <v>5.0318402948402969</v>
      </c>
      <c r="D332" s="54">
        <v>3.9190583333333322</v>
      </c>
      <c r="F332" s="54"/>
      <c r="G332" s="54"/>
    </row>
    <row r="333" spans="1:7">
      <c r="A333" s="41">
        <v>43647</v>
      </c>
      <c r="B333" s="80">
        <v>2.5880000000000001</v>
      </c>
      <c r="C333" s="54">
        <v>5.0318402948402969</v>
      </c>
      <c r="D333" s="54">
        <v>3.9190583333333322</v>
      </c>
      <c r="F333" s="54"/>
      <c r="G333" s="54"/>
    </row>
    <row r="334" spans="1:7">
      <c r="A334" s="41">
        <v>43678</v>
      </c>
      <c r="B334" s="80">
        <v>1.839</v>
      </c>
      <c r="C334" s="54">
        <v>5.0318402948402969</v>
      </c>
      <c r="D334" s="54">
        <v>3.9190583333333322</v>
      </c>
      <c r="F334" s="54"/>
      <c r="G334" s="54"/>
    </row>
    <row r="335" spans="1:7">
      <c r="A335" s="41">
        <v>43709</v>
      </c>
      <c r="B335" s="80">
        <v>3.9169999999999998</v>
      </c>
      <c r="C335" s="54">
        <v>5.0318402948402969</v>
      </c>
      <c r="D335" s="54">
        <v>3.9190583333333322</v>
      </c>
      <c r="F335" s="54"/>
      <c r="G335" s="54"/>
    </row>
    <row r="336" spans="1:7">
      <c r="A336" s="41">
        <v>43739</v>
      </c>
      <c r="B336" s="80">
        <v>4.7460000000000004</v>
      </c>
      <c r="C336" s="54">
        <v>5.0318402948402969</v>
      </c>
      <c r="D336" s="54">
        <v>3.9190583333333322</v>
      </c>
      <c r="F336" s="54"/>
      <c r="G336" s="54"/>
    </row>
    <row r="337" spans="1:7">
      <c r="A337" s="41">
        <v>43770</v>
      </c>
      <c r="B337" s="80">
        <v>5.5030000000000001</v>
      </c>
      <c r="C337" s="54">
        <v>5.0318402948402969</v>
      </c>
      <c r="D337" s="54">
        <v>3.9190583333333322</v>
      </c>
      <c r="F337" s="54"/>
      <c r="G337" s="54"/>
    </row>
    <row r="338" spans="1:7">
      <c r="A338" s="41">
        <v>43800</v>
      </c>
      <c r="B338" s="80">
        <v>3.4049999999999998</v>
      </c>
      <c r="C338" s="54">
        <v>5.0318402948402969</v>
      </c>
      <c r="D338" s="54">
        <v>3.9190583333333322</v>
      </c>
      <c r="F338" s="54"/>
      <c r="G338" s="54"/>
    </row>
    <row r="339" spans="1:7">
      <c r="A339" s="41">
        <v>43831</v>
      </c>
      <c r="B339" s="80">
        <v>3.3039999999999998</v>
      </c>
      <c r="C339" s="54">
        <v>5.0318402948402969</v>
      </c>
      <c r="D339" s="54">
        <v>3.9190583333333322</v>
      </c>
      <c r="F339" s="54"/>
      <c r="G339" s="54"/>
    </row>
    <row r="340" spans="1:7">
      <c r="A340" s="41">
        <v>43862</v>
      </c>
      <c r="B340" s="80">
        <v>3.18</v>
      </c>
      <c r="C340" s="54">
        <v>5.0318402948402969</v>
      </c>
      <c r="D340" s="54">
        <v>3.9190583333333322</v>
      </c>
      <c r="F340" s="54"/>
      <c r="G340" s="54"/>
    </row>
    <row r="341" spans="1:7">
      <c r="A341" s="41">
        <v>43891</v>
      </c>
      <c r="B341" s="80">
        <v>42.42</v>
      </c>
      <c r="C341" s="54">
        <v>5.0318402948402969</v>
      </c>
      <c r="D341" s="54">
        <v>3.9190583333333322</v>
      </c>
      <c r="F341" s="54"/>
      <c r="G341" s="54"/>
    </row>
    <row r="342" spans="1:7">
      <c r="A342" s="41">
        <v>43922</v>
      </c>
      <c r="B342" s="80">
        <v>26.792999999999999</v>
      </c>
      <c r="C342" s="54">
        <v>5.0318402948402969</v>
      </c>
      <c r="D342" s="54">
        <v>3.9190583333333322</v>
      </c>
      <c r="F342" s="54"/>
      <c r="G342" s="54"/>
    </row>
    <row r="343" spans="1:7">
      <c r="A343" s="41">
        <v>43952</v>
      </c>
      <c r="B343" s="80">
        <v>8.5860000000000003</v>
      </c>
      <c r="C343" s="54">
        <v>5.0318402948402969</v>
      </c>
      <c r="D343" s="54">
        <v>3.9190583333333322</v>
      </c>
      <c r="F343" s="54"/>
      <c r="G343" s="54"/>
    </row>
    <row r="344" spans="1:7">
      <c r="A344" s="41">
        <v>43983</v>
      </c>
      <c r="B344" s="80">
        <v>11.346</v>
      </c>
      <c r="C344" s="54">
        <v>5.0318402948402969</v>
      </c>
      <c r="D344" s="54">
        <v>3.9190583333333322</v>
      </c>
      <c r="F344" s="54"/>
      <c r="G344" s="54"/>
    </row>
    <row r="345" spans="1:7">
      <c r="A345" s="41">
        <v>44013</v>
      </c>
      <c r="B345" s="80">
        <v>3.6219999999999999</v>
      </c>
      <c r="C345" s="54">
        <v>5.0318402948402969</v>
      </c>
      <c r="D345" s="54">
        <v>3.9190583333333322</v>
      </c>
      <c r="F345" s="54"/>
      <c r="G345" s="54"/>
    </row>
    <row r="346" spans="1:7">
      <c r="A346" s="41">
        <v>44044</v>
      </c>
      <c r="B346" s="80">
        <v>3.802</v>
      </c>
      <c r="C346" s="54">
        <v>5.0318402948402969</v>
      </c>
      <c r="D346" s="54">
        <v>3.9190583333333322</v>
      </c>
      <c r="F346" s="54"/>
      <c r="G346" s="54"/>
    </row>
    <row r="347" spans="1:7">
      <c r="A347" s="41">
        <v>44075</v>
      </c>
      <c r="B347" s="80">
        <v>6.1189999999999998</v>
      </c>
      <c r="C347" s="54">
        <v>5.0318402948402969</v>
      </c>
      <c r="D347" s="54">
        <v>3.9190583333333322</v>
      </c>
      <c r="F347" s="54"/>
      <c r="G347" s="54"/>
    </row>
    <row r="348" spans="1:7">
      <c r="A348" s="41">
        <v>44105</v>
      </c>
      <c r="B348" s="80">
        <v>6.0060000000000002</v>
      </c>
      <c r="C348" s="54">
        <v>5.0318402948402969</v>
      </c>
      <c r="D348" s="54">
        <v>3.9190583333333322</v>
      </c>
      <c r="F348" s="54"/>
      <c r="G348" s="54"/>
    </row>
    <row r="349" spans="1:7">
      <c r="A349" s="41">
        <v>44136</v>
      </c>
      <c r="B349" s="80">
        <v>5.5140000000000002</v>
      </c>
      <c r="C349" s="54">
        <v>5.0318402948402969</v>
      </c>
      <c r="D349" s="54">
        <v>3.9190583333333322</v>
      </c>
      <c r="F349" s="54"/>
      <c r="G349" s="54"/>
    </row>
    <row r="350" spans="1:7">
      <c r="A350" s="41">
        <v>44166</v>
      </c>
      <c r="B350" s="80">
        <v>2.867</v>
      </c>
      <c r="C350" s="54">
        <v>5.0318402948402969</v>
      </c>
      <c r="D350" s="54">
        <v>3.9190583333333322</v>
      </c>
      <c r="F350" s="54"/>
      <c r="G350" s="54"/>
    </row>
    <row r="351" spans="1:7">
      <c r="A351" s="41">
        <v>44197</v>
      </c>
      <c r="B351" s="80">
        <v>3.41</v>
      </c>
      <c r="C351" s="54">
        <v>5.0318402948402969</v>
      </c>
      <c r="D351" s="54">
        <v>3.9190583333333322</v>
      </c>
      <c r="F351" s="54"/>
      <c r="G351" s="54"/>
    </row>
    <row r="352" spans="1:7">
      <c r="A352" s="41">
        <v>44228</v>
      </c>
      <c r="B352" s="80">
        <v>2.5049999999999999</v>
      </c>
      <c r="C352" s="54">
        <v>5.0318402948402969</v>
      </c>
      <c r="D352" s="54">
        <v>3.9190583333333322</v>
      </c>
      <c r="F352" s="54"/>
      <c r="G352" s="54"/>
    </row>
    <row r="353" spans="1:7">
      <c r="A353" s="41">
        <v>44256</v>
      </c>
      <c r="B353" s="80">
        <v>2.9319999999999999</v>
      </c>
      <c r="C353" s="54">
        <v>5.0318402948402969</v>
      </c>
      <c r="D353" s="54">
        <v>3.9190583333333322</v>
      </c>
      <c r="F353" s="54"/>
      <c r="G353" s="54"/>
    </row>
    <row r="354" spans="1:7">
      <c r="A354" s="41">
        <v>44287</v>
      </c>
      <c r="B354" s="80">
        <v>3.2440000000000002</v>
      </c>
      <c r="C354" s="54">
        <v>5.0318402948402969</v>
      </c>
      <c r="D354" s="54">
        <v>3.9190583333333322</v>
      </c>
      <c r="F354" s="54"/>
      <c r="G354" s="54"/>
    </row>
    <row r="355" spans="1:7">
      <c r="A355" s="41">
        <v>44317</v>
      </c>
      <c r="B355" s="80">
        <v>2.2959999999999998</v>
      </c>
      <c r="C355" s="54">
        <v>5.0318402948402969</v>
      </c>
      <c r="D355" s="54">
        <v>3.9190583333333322</v>
      </c>
      <c r="F355" s="54"/>
      <c r="G355" s="54"/>
    </row>
    <row r="356" spans="1:7">
      <c r="A356" s="41">
        <v>44348</v>
      </c>
      <c r="B356" s="80">
        <v>2.1640000000000001</v>
      </c>
      <c r="C356" s="54">
        <v>5.0318402948402969</v>
      </c>
      <c r="D356" s="54">
        <v>3.9190583333333322</v>
      </c>
      <c r="F356" s="54"/>
      <c r="G356" s="54"/>
    </row>
    <row r="357" spans="1:7">
      <c r="A357" s="41">
        <v>44378</v>
      </c>
      <c r="B357" s="80">
        <v>1.212</v>
      </c>
      <c r="C357" s="54">
        <v>5.0318402948402969</v>
      </c>
      <c r="D357" s="54">
        <v>3.9190583333333322</v>
      </c>
      <c r="F357" s="54"/>
      <c r="G357" s="54"/>
    </row>
    <row r="358" spans="1:7">
      <c r="A358" s="41">
        <v>44409</v>
      </c>
      <c r="B358" s="80">
        <v>1.901</v>
      </c>
      <c r="C358" s="54">
        <v>5.0318402948402969</v>
      </c>
      <c r="D358" s="54">
        <v>3.9190583333333322</v>
      </c>
      <c r="F358" s="54"/>
      <c r="G358" s="54"/>
    </row>
    <row r="359" spans="1:7">
      <c r="A359" s="41">
        <v>44440</v>
      </c>
      <c r="B359" s="80">
        <v>1.946</v>
      </c>
      <c r="C359" s="54">
        <v>5.0318402948402969</v>
      </c>
      <c r="D359" s="54">
        <v>3.9190583333333322</v>
      </c>
      <c r="F359" s="54"/>
      <c r="G359" s="54"/>
    </row>
    <row r="360" spans="1:7">
      <c r="A360" s="41">
        <v>44470</v>
      </c>
      <c r="B360" s="80">
        <v>2.83</v>
      </c>
      <c r="C360" s="54">
        <v>5.0318402948402969</v>
      </c>
      <c r="D360" s="54">
        <v>3.9190583333333322</v>
      </c>
      <c r="F360" s="54"/>
      <c r="G360" s="54"/>
    </row>
    <row r="361" spans="1:7">
      <c r="A361" s="41">
        <v>44501</v>
      </c>
      <c r="B361" s="80">
        <v>1.8839999999999999</v>
      </c>
      <c r="C361" s="54">
        <v>5.0318402948402969</v>
      </c>
      <c r="D361" s="54">
        <v>3.9190583333333322</v>
      </c>
      <c r="F361" s="54"/>
      <c r="G361" s="54"/>
    </row>
    <row r="362" spans="1:7">
      <c r="A362" s="41">
        <v>44531</v>
      </c>
      <c r="B362" s="80">
        <v>1.306</v>
      </c>
      <c r="C362" s="54">
        <v>5.0318402948402969</v>
      </c>
      <c r="D362" s="54">
        <v>3.9190583333333322</v>
      </c>
      <c r="F362" s="54"/>
      <c r="G362" s="54"/>
    </row>
    <row r="363" spans="1:7">
      <c r="A363" s="41">
        <v>44562</v>
      </c>
      <c r="B363" s="80">
        <v>1.4359999999999999</v>
      </c>
      <c r="C363" s="54">
        <v>5.0318402948402969</v>
      </c>
      <c r="D363" s="54">
        <v>3.9190583333333322</v>
      </c>
      <c r="F363" s="54"/>
      <c r="G363" s="54"/>
    </row>
    <row r="364" spans="1:7">
      <c r="A364" s="41">
        <v>44593</v>
      </c>
      <c r="B364" s="80">
        <v>1.2569999999999999</v>
      </c>
      <c r="C364" s="54">
        <v>5.0318402948402969</v>
      </c>
      <c r="D364" s="54">
        <v>3.9190583333333322</v>
      </c>
      <c r="F364" s="54"/>
      <c r="G364" s="54"/>
    </row>
    <row r="365" spans="1:7">
      <c r="A365" s="41">
        <v>44621</v>
      </c>
      <c r="B365" s="80">
        <v>2.3980000000000001</v>
      </c>
      <c r="C365" s="54">
        <v>5.0318402948402969</v>
      </c>
      <c r="D365" s="54">
        <v>3.9190583333333322</v>
      </c>
      <c r="F365" s="54"/>
      <c r="G365" s="54"/>
    </row>
    <row r="366" spans="1:7">
      <c r="A366" s="41">
        <v>44652</v>
      </c>
      <c r="B366" s="80">
        <v>1.83</v>
      </c>
      <c r="C366" s="54">
        <v>5.0318402948402969</v>
      </c>
      <c r="D366" s="54">
        <v>3.9190583333333322</v>
      </c>
      <c r="F366" s="54"/>
      <c r="G366" s="54"/>
    </row>
    <row r="367" spans="1:7">
      <c r="A367" s="41">
        <v>44682</v>
      </c>
      <c r="B367" s="80">
        <v>2.0720000000000001</v>
      </c>
      <c r="C367" s="54">
        <v>5.0318402948402969</v>
      </c>
      <c r="D367" s="54">
        <v>3.9190583333333322</v>
      </c>
      <c r="F367" s="54"/>
      <c r="G367" s="54"/>
    </row>
    <row r="368" spans="1:7">
      <c r="A368" s="41">
        <v>44713</v>
      </c>
      <c r="B368" s="80">
        <v>2.556</v>
      </c>
      <c r="C368" s="54">
        <v>5.0318402948402969</v>
      </c>
      <c r="D368" s="54">
        <v>3.9190583333333322</v>
      </c>
      <c r="F368" s="54"/>
      <c r="G368" s="54"/>
    </row>
    <row r="369" spans="1:7">
      <c r="A369" s="41">
        <v>44743</v>
      </c>
      <c r="B369" s="80">
        <v>1.1759999999999999</v>
      </c>
      <c r="C369" s="54">
        <v>5.0318402948402969</v>
      </c>
      <c r="D369" s="54">
        <v>3.9190583333333322</v>
      </c>
      <c r="F369" s="54"/>
      <c r="G369" s="54"/>
    </row>
    <row r="370" spans="1:7">
      <c r="A370" s="41">
        <v>44774</v>
      </c>
      <c r="B370" s="80">
        <v>2.9950000000000001</v>
      </c>
      <c r="C370" s="54">
        <v>5.0318402948402969</v>
      </c>
      <c r="D370" s="54">
        <v>3.9190583333333322</v>
      </c>
      <c r="F370" s="54"/>
      <c r="G370" s="54"/>
    </row>
    <row r="371" spans="1:7">
      <c r="A371" s="41">
        <v>44805</v>
      </c>
      <c r="B371" s="80">
        <v>1.893</v>
      </c>
      <c r="C371" s="54">
        <v>5.0318402948402969</v>
      </c>
      <c r="D371" s="54">
        <v>3.9190583333333322</v>
      </c>
      <c r="F371" s="54"/>
      <c r="G371" s="54"/>
    </row>
    <row r="372" spans="1:7">
      <c r="A372" s="41">
        <v>44835</v>
      </c>
      <c r="B372" s="80">
        <v>4.9390000000000001</v>
      </c>
      <c r="C372" s="54">
        <v>5.0318402948402969</v>
      </c>
      <c r="D372" s="54">
        <v>3.9190583333333322</v>
      </c>
      <c r="F372" s="54"/>
      <c r="G372" s="54"/>
    </row>
    <row r="373" spans="1:7">
      <c r="A373" s="41">
        <v>44866</v>
      </c>
      <c r="B373" s="80">
        <v>5.7779999999999996</v>
      </c>
      <c r="C373" s="54">
        <v>5.0318402948402969</v>
      </c>
      <c r="D373" s="54">
        <v>3.9190583333333322</v>
      </c>
      <c r="F373" s="54"/>
      <c r="G373" s="54"/>
    </row>
    <row r="374" spans="1:7">
      <c r="A374" s="41">
        <v>44896</v>
      </c>
      <c r="B374" s="80">
        <v>2.6040000000000001</v>
      </c>
      <c r="C374" s="54">
        <v>5.0318402948402969</v>
      </c>
      <c r="D374" s="54">
        <v>3.9190583333333322</v>
      </c>
      <c r="F374" s="54"/>
      <c r="G374" s="54"/>
    </row>
    <row r="375" spans="1:7">
      <c r="A375" s="41">
        <v>44927</v>
      </c>
      <c r="B375" s="80">
        <v>5.5049999999999999</v>
      </c>
      <c r="C375" s="54">
        <v>5.0318402948402969</v>
      </c>
      <c r="D375" s="54">
        <v>3.9190583333333322</v>
      </c>
      <c r="F375" s="54"/>
      <c r="G375" s="54"/>
    </row>
    <row r="376" spans="1:7">
      <c r="A376" s="41">
        <v>44958</v>
      </c>
      <c r="B376" s="80">
        <v>15.72</v>
      </c>
      <c r="C376" s="54">
        <v>5.0318402948402969</v>
      </c>
      <c r="D376" s="54">
        <v>3.9190583333333322</v>
      </c>
      <c r="F376" s="54"/>
      <c r="G376" s="54"/>
    </row>
    <row r="377" spans="1:7">
      <c r="A377" s="41">
        <v>44986</v>
      </c>
      <c r="B377" s="80">
        <v>4.6619999999999999</v>
      </c>
      <c r="C377" s="54">
        <v>5.0318402948402969</v>
      </c>
      <c r="D377" s="54">
        <v>3.9190583333333322</v>
      </c>
      <c r="F377" s="54"/>
      <c r="G377" s="54"/>
    </row>
    <row r="378" spans="1:7">
      <c r="A378" s="41">
        <v>45017</v>
      </c>
      <c r="B378" s="80">
        <v>3.7330000000000001</v>
      </c>
      <c r="C378" s="54">
        <v>5.0318402948402969</v>
      </c>
      <c r="D378" s="54">
        <v>3.9190583333333322</v>
      </c>
      <c r="F378" s="54"/>
      <c r="G378" s="54"/>
    </row>
    <row r="379" spans="1:7">
      <c r="A379" s="41">
        <v>45047</v>
      </c>
      <c r="B379" s="80">
        <v>5.3710000000000004</v>
      </c>
      <c r="C379" s="54">
        <v>5.0318402948402969</v>
      </c>
      <c r="D379" s="54">
        <v>3.9190583333333322</v>
      </c>
      <c r="F379" s="54"/>
      <c r="G379" s="54"/>
    </row>
    <row r="380" spans="1:7">
      <c r="A380" s="41">
        <v>45078</v>
      </c>
      <c r="B380" s="80">
        <v>5.3739999999999997</v>
      </c>
      <c r="C380" s="54">
        <v>5.0318402948402969</v>
      </c>
      <c r="D380" s="54">
        <v>3.9190583333333322</v>
      </c>
      <c r="F380" s="54"/>
      <c r="G380" s="54"/>
    </row>
    <row r="381" spans="1:7">
      <c r="A381" s="41">
        <v>45108</v>
      </c>
      <c r="B381" s="80">
        <v>3.4820000000000002</v>
      </c>
      <c r="C381" s="54">
        <v>5.0318402948402969</v>
      </c>
      <c r="D381" s="54">
        <v>3.9190583333333322</v>
      </c>
      <c r="F381" s="54"/>
      <c r="G381" s="54"/>
    </row>
    <row r="382" spans="1:7">
      <c r="A382" s="41">
        <v>45139</v>
      </c>
      <c r="B382" s="80">
        <v>3.4279999999999999</v>
      </c>
      <c r="C382" s="54">
        <v>5.0318402948402969</v>
      </c>
      <c r="D382" s="54">
        <v>3.9190583333333322</v>
      </c>
      <c r="F382" s="54"/>
      <c r="G382" s="54"/>
    </row>
    <row r="383" spans="1:7">
      <c r="A383" s="41">
        <v>45170</v>
      </c>
      <c r="B383" s="80">
        <v>6.57</v>
      </c>
      <c r="C383" s="54">
        <v>5.0318402948402969</v>
      </c>
      <c r="D383" s="54">
        <v>3.9190583333333322</v>
      </c>
      <c r="F383" s="54"/>
      <c r="G383" s="54"/>
    </row>
    <row r="384" spans="1:7">
      <c r="A384" s="41">
        <v>45200</v>
      </c>
      <c r="B384" s="80">
        <v>6.7560000000000002</v>
      </c>
      <c r="C384" s="54">
        <v>5.0318402948402969</v>
      </c>
      <c r="D384" s="54">
        <v>3.9190583333333322</v>
      </c>
      <c r="F384" s="54"/>
      <c r="G384" s="54"/>
    </row>
    <row r="385" spans="1:7">
      <c r="A385" s="41">
        <v>45231</v>
      </c>
      <c r="B385" s="80">
        <v>7.69</v>
      </c>
      <c r="C385" s="54">
        <v>5.0318402948402969</v>
      </c>
      <c r="D385" s="54">
        <v>3.9190583333333322</v>
      </c>
      <c r="F385" s="54"/>
      <c r="G385" s="54"/>
    </row>
    <row r="386" spans="1:7">
      <c r="A386" s="41">
        <v>45261</v>
      </c>
      <c r="B386" s="80">
        <v>4.4560000000000004</v>
      </c>
      <c r="C386" s="54">
        <v>5.0318402948402969</v>
      </c>
      <c r="D386" s="54">
        <v>3.9190583333333322</v>
      </c>
      <c r="F386" s="54"/>
      <c r="G386" s="54"/>
    </row>
    <row r="387" spans="1:7">
      <c r="A387" s="41">
        <v>45292</v>
      </c>
      <c r="B387" s="80">
        <v>4.9950000000000001</v>
      </c>
      <c r="C387" s="54">
        <v>5.0318402948402969</v>
      </c>
      <c r="D387" s="54">
        <v>3.9190583333333322</v>
      </c>
      <c r="F387" s="54"/>
      <c r="G387" s="54"/>
    </row>
    <row r="388" spans="1:7">
      <c r="A388" s="41">
        <v>45323</v>
      </c>
      <c r="B388" s="80">
        <v>5.8220000000000001</v>
      </c>
      <c r="C388" s="54">
        <v>5.0318402948402969</v>
      </c>
      <c r="D388" s="54">
        <v>3.9190583333333322</v>
      </c>
      <c r="F388" s="54"/>
      <c r="G388" s="54"/>
    </row>
    <row r="389" spans="1:7">
      <c r="A389" s="41">
        <v>45352</v>
      </c>
      <c r="B389" s="80">
        <v>6.1440000000000001</v>
      </c>
      <c r="C389" s="54">
        <v>5.0318402948402969</v>
      </c>
      <c r="D389" s="54">
        <v>3.9190583333333322</v>
      </c>
      <c r="F389" s="54"/>
      <c r="G389" s="54"/>
    </row>
    <row r="390" spans="1:7">
      <c r="A390" s="41">
        <v>45383</v>
      </c>
      <c r="B390" s="80">
        <v>6.91</v>
      </c>
      <c r="C390" s="54">
        <v>5.0318402948402969</v>
      </c>
      <c r="D390" s="54">
        <v>3.9190583333333322</v>
      </c>
      <c r="F390" s="54"/>
      <c r="G390" s="54"/>
    </row>
    <row r="391" spans="1:7">
      <c r="A391" s="41">
        <v>45413</v>
      </c>
      <c r="B391" s="80">
        <v>8.3659999999999997</v>
      </c>
      <c r="C391" s="54">
        <v>5.0318402948402969</v>
      </c>
      <c r="D391" s="54">
        <v>3.9190583333333322</v>
      </c>
      <c r="F391" s="54"/>
      <c r="G391" s="54"/>
    </row>
    <row r="392" spans="1:7">
      <c r="A392" s="41">
        <v>45444</v>
      </c>
      <c r="B392" s="80">
        <v>4.5549999999999997</v>
      </c>
      <c r="C392" s="54">
        <v>5.0318402948402969</v>
      </c>
      <c r="D392" s="54">
        <v>3.9190583333333322</v>
      </c>
      <c r="F392" s="54"/>
      <c r="G392" s="54"/>
    </row>
    <row r="393" spans="1:7">
      <c r="A393" s="41">
        <v>45474</v>
      </c>
      <c r="B393" s="80">
        <v>5.093</v>
      </c>
      <c r="C393" s="54">
        <v>5.0318402948402969</v>
      </c>
      <c r="D393" s="54">
        <v>3.9190583333333322</v>
      </c>
      <c r="F393" s="54"/>
      <c r="G393" s="54"/>
    </row>
    <row r="394" spans="1:7">
      <c r="A394" s="41">
        <v>45505</v>
      </c>
      <c r="B394" s="80">
        <v>4.1639999999999997</v>
      </c>
      <c r="C394" s="54">
        <v>5.0318402948402969</v>
      </c>
      <c r="D394" s="54">
        <v>3.9190583333333322</v>
      </c>
      <c r="F394" s="54"/>
      <c r="G394" s="54"/>
    </row>
    <row r="395" spans="1:7">
      <c r="A395" s="41">
        <v>45536</v>
      </c>
      <c r="B395" s="80">
        <v>7.5860000000000003</v>
      </c>
      <c r="C395" s="54">
        <v>5.0318402948402969</v>
      </c>
      <c r="D395" s="54">
        <v>3.9190583333333322</v>
      </c>
      <c r="F395" s="54"/>
      <c r="G395" s="54"/>
    </row>
    <row r="396" spans="1:7">
      <c r="A396" s="41">
        <v>45566</v>
      </c>
      <c r="B396" s="80">
        <v>5.67</v>
      </c>
      <c r="C396" s="54">
        <v>5.0318402948402969</v>
      </c>
      <c r="D396" s="54">
        <v>3.9190583333333322</v>
      </c>
      <c r="F396" s="54"/>
      <c r="G396" s="54"/>
    </row>
    <row r="397" spans="1:7">
      <c r="A397" s="41">
        <v>45597</v>
      </c>
      <c r="B397" s="80">
        <v>5.7830000000000004</v>
      </c>
      <c r="C397" s="54">
        <v>5.0318402948402969</v>
      </c>
      <c r="D397" s="54">
        <v>3.9190583333333322</v>
      </c>
      <c r="F397" s="54"/>
      <c r="G397" s="54"/>
    </row>
    <row r="398" spans="1:7">
      <c r="A398" s="41">
        <v>45627</v>
      </c>
      <c r="B398" s="80">
        <v>4.28</v>
      </c>
      <c r="C398" s="54">
        <v>5.0318402948402969</v>
      </c>
      <c r="D398" s="54">
        <v>3.9190583333333322</v>
      </c>
      <c r="F398" s="54"/>
      <c r="G398" s="54"/>
    </row>
    <row r="399" spans="1:7">
      <c r="A399" s="41">
        <v>45658</v>
      </c>
      <c r="B399" s="80">
        <v>5.3120000000000003</v>
      </c>
      <c r="C399" s="54">
        <v>5.0318402948402969</v>
      </c>
      <c r="D399" s="54">
        <v>3.9190583333333322</v>
      </c>
      <c r="F399" s="54"/>
      <c r="G399" s="54"/>
    </row>
    <row r="400" spans="1:7">
      <c r="A400" s="41">
        <v>45689</v>
      </c>
      <c r="B400" s="80">
        <v>4.9119999999999999</v>
      </c>
      <c r="C400" s="54">
        <v>5.0318402948402969</v>
      </c>
      <c r="D400" s="54">
        <v>3.9190583333333322</v>
      </c>
      <c r="F400" s="54"/>
      <c r="G400" s="54"/>
    </row>
    <row r="401" spans="1:7">
      <c r="A401" s="41">
        <v>45717</v>
      </c>
      <c r="B401" s="80">
        <v>5.415</v>
      </c>
      <c r="C401" s="54">
        <v>5.0318402948402969</v>
      </c>
      <c r="D401" s="54">
        <v>3.9190583333333322</v>
      </c>
      <c r="F401" s="54"/>
      <c r="G401" s="54"/>
    </row>
    <row r="402" spans="1:7">
      <c r="A402" s="41">
        <v>45748</v>
      </c>
      <c r="B402" s="80">
        <v>5.2670000000000003</v>
      </c>
      <c r="C402" s="54">
        <v>5.0318402948402969</v>
      </c>
      <c r="D402" s="54">
        <v>3.9190583333333322</v>
      </c>
      <c r="F402" s="54"/>
      <c r="G402" s="54"/>
    </row>
    <row r="403" spans="1:7">
      <c r="A403" s="41">
        <v>45778</v>
      </c>
      <c r="B403" s="80">
        <v>10.606999999999999</v>
      </c>
      <c r="C403" s="54">
        <v>5.0318402948402969</v>
      </c>
      <c r="D403" s="54">
        <v>3.9190583333333322</v>
      </c>
      <c r="F403" s="54"/>
      <c r="G403" s="54"/>
    </row>
    <row r="404" spans="1:7">
      <c r="A404" s="41">
        <v>45809</v>
      </c>
      <c r="B404" s="80">
        <v>4.6059999999999999</v>
      </c>
      <c r="C404" s="54">
        <v>5.0318402948402969</v>
      </c>
      <c r="D404" s="54">
        <v>3.9190583333333322</v>
      </c>
      <c r="F404" s="54"/>
      <c r="G404" s="54"/>
    </row>
    <row r="405" spans="1:7">
      <c r="A405" s="41">
        <v>45839</v>
      </c>
      <c r="B405" s="80">
        <v>4.33</v>
      </c>
      <c r="C405" s="54">
        <v>5.0318402948402969</v>
      </c>
      <c r="D405" s="54">
        <v>3.9190583333333322</v>
      </c>
      <c r="F405" s="54"/>
      <c r="G405" s="54"/>
    </row>
    <row r="406" spans="1:7">
      <c r="A406" s="41">
        <v>45870</v>
      </c>
      <c r="B406" s="80">
        <v>2.4569999999999999</v>
      </c>
      <c r="C406" s="54">
        <v>5.0318402948402969</v>
      </c>
      <c r="D406" s="54">
        <v>3.9190583333333322</v>
      </c>
    </row>
    <row r="407" spans="1:7">
      <c r="A407" s="41">
        <v>45901</v>
      </c>
      <c r="B407" s="80">
        <v>5.0570000000000004</v>
      </c>
      <c r="C407" s="54">
        <v>5.0318402948402969</v>
      </c>
      <c r="D407" s="54">
        <v>3.9190583333333322</v>
      </c>
    </row>
    <row r="408" spans="1:7">
      <c r="A408" s="41">
        <v>45931</v>
      </c>
      <c r="B408" s="80">
        <v>6.1740000000000004</v>
      </c>
      <c r="C408" s="54">
        <v>5.0318402948402969</v>
      </c>
      <c r="D408" s="54">
        <v>3.9190583333333322</v>
      </c>
    </row>
    <row r="409" spans="1:7">
      <c r="A409" s="41">
        <v>45962</v>
      </c>
      <c r="B409" s="80">
        <v>4.0890000000000004</v>
      </c>
      <c r="C409" s="54">
        <v>5.0318402948402969</v>
      </c>
      <c r="D409" s="54">
        <v>3.91905833333333</v>
      </c>
    </row>
  </sheetData>
  <pageMargins left="0.7" right="0.7" top="0.75" bottom="0.75" header="0.3" footer="0.3"/>
  <pageSetup paperSize="9" orientation="portrait" r:id="rId1"/>
  <headerFooter>
    <oddHeader>&amp;L&amp;G</oddHeader>
  </headerFooter>
  <drawing r:id="rId2"/>
  <legacyDrawingHF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B8C0BC-E905-4E6A-B01D-8DB42746D0A9}">
  <dimension ref="A1:P17"/>
  <sheetViews>
    <sheetView workbookViewId="0">
      <selection activeCell="A3" sqref="A3"/>
    </sheetView>
  </sheetViews>
  <sheetFormatPr defaultRowHeight="14"/>
  <cols>
    <col min="1" max="1" width="29.1640625" customWidth="1"/>
    <col min="2" max="2" width="19.58203125" customWidth="1"/>
    <col min="3" max="4" width="13.6640625" customWidth="1"/>
    <col min="5" max="9" width="13.08203125" customWidth="1"/>
    <col min="13" max="13" width="29.1640625" customWidth="1"/>
    <col min="14" max="14" width="19.58203125" customWidth="1"/>
    <col min="15" max="16" width="13.6640625" customWidth="1"/>
    <col min="18" max="18" width="18.83203125" customWidth="1"/>
  </cols>
  <sheetData>
    <row r="1" spans="1:16">
      <c r="A1" s="79" t="s">
        <v>263</v>
      </c>
      <c r="B1" s="79" t="s">
        <v>219</v>
      </c>
      <c r="C1" s="81"/>
      <c r="D1" s="81"/>
      <c r="M1" s="81" t="s">
        <v>265</v>
      </c>
      <c r="N1" s="81" t="s">
        <v>264</v>
      </c>
      <c r="O1" s="81"/>
      <c r="P1" s="81"/>
    </row>
    <row r="2" spans="1:16">
      <c r="A2" s="79" t="s">
        <v>4</v>
      </c>
      <c r="B2" s="81" t="s">
        <v>208</v>
      </c>
      <c r="C2" s="81" t="s">
        <v>209</v>
      </c>
      <c r="D2" s="81" t="s">
        <v>256</v>
      </c>
      <c r="M2" s="81" t="s">
        <v>264</v>
      </c>
      <c r="N2" s="81" t="s">
        <v>258</v>
      </c>
      <c r="O2" s="81" t="s">
        <v>220</v>
      </c>
      <c r="P2" s="81" t="s">
        <v>259</v>
      </c>
    </row>
    <row r="3" spans="1:16">
      <c r="A3" s="56" t="s">
        <v>157</v>
      </c>
      <c r="M3" s="56" t="s">
        <v>248</v>
      </c>
    </row>
    <row r="4" spans="1:16">
      <c r="A4" s="77" t="s">
        <v>158</v>
      </c>
      <c r="B4" s="15">
        <v>22.76557369754903</v>
      </c>
      <c r="C4" s="15">
        <v>22.7534547064494</v>
      </c>
      <c r="D4" s="15">
        <v>24.471350507132652</v>
      </c>
      <c r="M4" s="77" t="s">
        <v>158</v>
      </c>
      <c r="N4" s="15">
        <v>1.939419431358302</v>
      </c>
      <c r="O4" s="15">
        <v>2.0413464288889349</v>
      </c>
      <c r="P4" s="15">
        <v>1.8995251451712949</v>
      </c>
    </row>
    <row r="5" spans="1:16">
      <c r="A5" s="77" t="s">
        <v>159</v>
      </c>
      <c r="B5" s="15">
        <v>55.772624757446621</v>
      </c>
      <c r="C5" s="15">
        <v>56.418242644794773</v>
      </c>
      <c r="D5" s="15">
        <v>60.152896268242792</v>
      </c>
      <c r="M5" s="77" t="s">
        <v>159</v>
      </c>
      <c r="N5" s="15">
        <v>2.2975478356443202</v>
      </c>
      <c r="O5" s="15">
        <v>2.4670830749768609</v>
      </c>
      <c r="P5" s="15">
        <v>2.275833955969409</v>
      </c>
    </row>
    <row r="6" spans="1:16">
      <c r="A6" s="77" t="s">
        <v>160</v>
      </c>
      <c r="B6" s="15">
        <v>21.46180154500437</v>
      </c>
      <c r="C6" s="15">
        <v>20.828302648755841</v>
      </c>
      <c r="D6" s="15">
        <v>15.375753224624569</v>
      </c>
      <c r="M6" s="77" t="s">
        <v>160</v>
      </c>
      <c r="N6" s="15">
        <v>1.8729980849038319</v>
      </c>
      <c r="O6" s="15">
        <v>2.0501220916562528</v>
      </c>
      <c r="P6" s="15">
        <v>1.7636582284652871</v>
      </c>
    </row>
    <row r="7" spans="1:16">
      <c r="A7" s="77" t="s">
        <v>154</v>
      </c>
      <c r="B7" s="15">
        <v>1.303772152544652</v>
      </c>
      <c r="C7" s="15">
        <v>1.925152057693569</v>
      </c>
      <c r="D7" s="15">
        <v>9.095597282508086</v>
      </c>
      <c r="M7" s="77" t="s">
        <v>154</v>
      </c>
      <c r="N7" s="15"/>
      <c r="O7" s="15"/>
      <c r="P7" s="15"/>
    </row>
    <row r="8" spans="1:16">
      <c r="A8" s="56" t="s">
        <v>249</v>
      </c>
      <c r="B8" s="15"/>
      <c r="C8" s="15"/>
      <c r="D8" s="15"/>
      <c r="M8" s="56" t="s">
        <v>249</v>
      </c>
      <c r="N8" s="15"/>
      <c r="O8" s="15"/>
      <c r="P8" s="15"/>
    </row>
    <row r="9" spans="1:16">
      <c r="A9" s="77" t="s">
        <v>158</v>
      </c>
      <c r="B9" s="15">
        <v>27.40955932576696</v>
      </c>
      <c r="C9" s="15">
        <v>28.88453783873458</v>
      </c>
      <c r="D9" s="15">
        <v>26.625975473610431</v>
      </c>
      <c r="M9" s="77" t="s">
        <v>158</v>
      </c>
      <c r="N9" s="15">
        <v>2.07379108021965</v>
      </c>
      <c r="O9" s="15">
        <v>2.1873047051248369</v>
      </c>
      <c r="P9" s="15">
        <v>2.0751682923516759</v>
      </c>
    </row>
    <row r="10" spans="1:16">
      <c r="A10" s="77" t="s">
        <v>159</v>
      </c>
      <c r="B10" s="15">
        <v>61.239759598227778</v>
      </c>
      <c r="C10" s="15">
        <v>59.332508741512747</v>
      </c>
      <c r="D10" s="15">
        <v>63.442170650768347</v>
      </c>
      <c r="M10" s="77" t="s">
        <v>159</v>
      </c>
      <c r="N10" s="15">
        <v>2.232027908824918</v>
      </c>
      <c r="O10" s="15">
        <v>2.457783523573176</v>
      </c>
      <c r="P10" s="15">
        <v>2.3243951706064081</v>
      </c>
    </row>
    <row r="11" spans="1:16">
      <c r="A11" s="77" t="s">
        <v>160</v>
      </c>
      <c r="B11" s="15">
        <v>11.350681076005261</v>
      </c>
      <c r="C11" s="15">
        <v>11.782953419752671</v>
      </c>
      <c r="D11" s="15">
        <v>9.931853875621238</v>
      </c>
      <c r="M11" s="77" t="s">
        <v>160</v>
      </c>
      <c r="N11" s="15">
        <v>1.4769214623764411</v>
      </c>
      <c r="O11" s="15">
        <v>1.739619466846255</v>
      </c>
      <c r="P11" s="15">
        <v>1.594027950766759</v>
      </c>
    </row>
    <row r="12" spans="1:16">
      <c r="A12" s="77" t="s">
        <v>154</v>
      </c>
      <c r="B12" s="15">
        <v>16.058878249761701</v>
      </c>
      <c r="C12" s="15">
        <v>17.101584418981911</v>
      </c>
      <c r="D12" s="15">
        <v>16.694121597989191</v>
      </c>
      <c r="M12" s="77" t="s">
        <v>154</v>
      </c>
      <c r="N12" s="15"/>
      <c r="O12" s="15"/>
      <c r="P12" s="15"/>
    </row>
    <row r="13" spans="1:16">
      <c r="A13" s="56" t="s">
        <v>250</v>
      </c>
      <c r="B13" s="15"/>
      <c r="C13" s="15"/>
      <c r="D13" s="15"/>
      <c r="M13" s="56" t="s">
        <v>250</v>
      </c>
      <c r="N13" s="15"/>
      <c r="O13" s="15"/>
      <c r="P13" s="15"/>
    </row>
    <row r="14" spans="1:16">
      <c r="A14" s="77" t="s">
        <v>158</v>
      </c>
      <c r="B14" s="15">
        <v>40.208973253755019</v>
      </c>
      <c r="C14" s="15">
        <v>36.743702251513007</v>
      </c>
      <c r="D14" s="15">
        <v>35.836978997881289</v>
      </c>
      <c r="M14" s="77" t="s">
        <v>158</v>
      </c>
      <c r="N14" s="15">
        <v>2.2850283450774218</v>
      </c>
      <c r="O14" s="15">
        <v>2.3050602120214418</v>
      </c>
      <c r="P14" s="15">
        <v>2.2705297458625542</v>
      </c>
    </row>
    <row r="15" spans="1:16">
      <c r="A15" s="77" t="s">
        <v>159</v>
      </c>
      <c r="B15" s="15">
        <v>49.479292615382462</v>
      </c>
      <c r="C15" s="15">
        <v>52.08142885854857</v>
      </c>
      <c r="D15" s="15">
        <v>55.536924139159069</v>
      </c>
      <c r="M15" s="77" t="s">
        <v>159</v>
      </c>
      <c r="N15" s="15">
        <v>2.2829240596598188</v>
      </c>
      <c r="O15" s="15">
        <v>2.4876282709150068</v>
      </c>
      <c r="P15" s="15">
        <v>2.4030834530667682</v>
      </c>
    </row>
    <row r="16" spans="1:16">
      <c r="A16" s="77" t="s">
        <v>160</v>
      </c>
      <c r="B16" s="15">
        <v>10.311734130862501</v>
      </c>
      <c r="C16" s="15">
        <v>11.17486888993842</v>
      </c>
      <c r="D16" s="15">
        <v>8.6260968629596277</v>
      </c>
      <c r="M16" s="77" t="s">
        <v>160</v>
      </c>
      <c r="N16" s="15">
        <v>1.445335113259778</v>
      </c>
      <c r="O16" s="15">
        <v>1.6972739139015229</v>
      </c>
      <c r="P16" s="15">
        <v>1.450004112664395</v>
      </c>
    </row>
    <row r="17" spans="1:13">
      <c r="A17" s="77" t="s">
        <v>154</v>
      </c>
      <c r="B17" s="15">
        <v>29.897239122892518</v>
      </c>
      <c r="C17" s="15">
        <v>25.56883336157459</v>
      </c>
      <c r="D17" s="15">
        <v>27.210882134921661</v>
      </c>
      <c r="M17" s="77" t="s">
        <v>154</v>
      </c>
    </row>
  </sheetData>
  <pageMargins left="0.75" right="0.75" top="1" bottom="1" header="0.5" footer="0.5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852053-7F0C-44AD-9DFA-BD140FF39D7F}">
  <dimension ref="A1:O9"/>
  <sheetViews>
    <sheetView zoomScaleNormal="100" workbookViewId="0">
      <selection activeCell="A2" sqref="A2"/>
    </sheetView>
  </sheetViews>
  <sheetFormatPr defaultRowHeight="14"/>
  <cols>
    <col min="1" max="1" width="22.58203125" bestFit="1" customWidth="1"/>
    <col min="2" max="2" width="18.58203125" bestFit="1" customWidth="1"/>
    <col min="3" max="4" width="11.6640625" bestFit="1" customWidth="1"/>
    <col min="5" max="10" width="13.08203125" customWidth="1"/>
    <col min="12" max="12" width="16.58203125" customWidth="1"/>
    <col min="13" max="13" width="19.58203125" customWidth="1"/>
    <col min="14" max="15" width="13.6640625" customWidth="1"/>
  </cols>
  <sheetData>
    <row r="1" spans="1:15">
      <c r="A1" s="81" t="s">
        <v>305</v>
      </c>
      <c r="B1" s="81" t="s">
        <v>219</v>
      </c>
      <c r="C1" s="81"/>
      <c r="D1" s="81"/>
      <c r="L1" s="81" t="s">
        <v>265</v>
      </c>
      <c r="M1" s="81" t="s">
        <v>219</v>
      </c>
      <c r="N1" s="81"/>
      <c r="O1" s="81"/>
    </row>
    <row r="2" spans="1:15">
      <c r="A2" s="81" t="s">
        <v>267</v>
      </c>
      <c r="B2" s="81" t="s">
        <v>208</v>
      </c>
      <c r="C2" s="81" t="s">
        <v>209</v>
      </c>
      <c r="D2" s="81" t="s">
        <v>256</v>
      </c>
      <c r="L2" s="81" t="s">
        <v>264</v>
      </c>
      <c r="M2" s="81" t="s">
        <v>258</v>
      </c>
      <c r="N2" s="81" t="s">
        <v>220</v>
      </c>
      <c r="O2" s="81" t="s">
        <v>259</v>
      </c>
    </row>
    <row r="3" spans="1:15">
      <c r="A3" s="56" t="s">
        <v>166</v>
      </c>
      <c r="B3" s="15">
        <v>20.719964347270182</v>
      </c>
      <c r="C3" s="15">
        <v>20.474396169600659</v>
      </c>
      <c r="D3" s="15">
        <v>20.058587381741209</v>
      </c>
      <c r="L3" s="56" t="s">
        <v>167</v>
      </c>
      <c r="M3" s="15">
        <v>1.371812578192882</v>
      </c>
      <c r="N3" s="15">
        <v>1.377975583569047</v>
      </c>
      <c r="O3" s="15">
        <v>1.328266461940514</v>
      </c>
    </row>
    <row r="4" spans="1:15">
      <c r="A4" s="56" t="s">
        <v>165</v>
      </c>
      <c r="B4" s="15">
        <v>4.1861332090812784</v>
      </c>
      <c r="C4" s="15">
        <v>3.0303273138104179</v>
      </c>
      <c r="D4" s="15">
        <v>3.2692812222104108</v>
      </c>
      <c r="L4" s="56" t="s">
        <v>166</v>
      </c>
      <c r="M4" s="15">
        <v>1.019831035748181</v>
      </c>
      <c r="N4" s="15">
        <v>0.97482421851236845</v>
      </c>
      <c r="O4" s="15">
        <v>0.97106625822752368</v>
      </c>
    </row>
    <row r="5" spans="1:15">
      <c r="A5" s="56" t="s">
        <v>167</v>
      </c>
      <c r="B5" s="15">
        <v>45.055553002722263</v>
      </c>
      <c r="C5" s="15">
        <v>46.374951477950972</v>
      </c>
      <c r="D5" s="15">
        <v>48.124456978500533</v>
      </c>
      <c r="L5" s="56" t="s">
        <v>165</v>
      </c>
      <c r="M5" s="15">
        <v>0.57743631762561531</v>
      </c>
      <c r="N5" s="15">
        <v>0.48884368394371858</v>
      </c>
      <c r="O5" s="15">
        <v>0.45789223486191899</v>
      </c>
    </row>
    <row r="6" spans="1:15">
      <c r="A6" s="56" t="s">
        <v>168</v>
      </c>
      <c r="B6" s="15">
        <v>8.5781506106080485</v>
      </c>
      <c r="C6" s="15">
        <v>7.8560739880625956</v>
      </c>
      <c r="D6" s="15">
        <v>7.2892302901322186</v>
      </c>
      <c r="L6" s="56" t="s">
        <v>168</v>
      </c>
      <c r="M6" s="15">
        <v>0.69027970043355058</v>
      </c>
      <c r="N6" s="15">
        <v>0.63773766836273116</v>
      </c>
      <c r="O6" s="15">
        <v>0.62833975693887956</v>
      </c>
    </row>
    <row r="7" spans="1:15">
      <c r="A7" s="56" t="s">
        <v>169</v>
      </c>
      <c r="B7" s="15">
        <v>1.9741287734336039</v>
      </c>
      <c r="C7" s="15">
        <v>2.499642854137146</v>
      </c>
      <c r="D7" s="15">
        <v>1.8694936172226739</v>
      </c>
      <c r="L7" s="56" t="s">
        <v>169</v>
      </c>
      <c r="M7" s="15">
        <v>0.33177851061441771</v>
      </c>
      <c r="N7" s="15">
        <v>0.46000574614394157</v>
      </c>
      <c r="O7" s="15">
        <v>0.38604721356615801</v>
      </c>
    </row>
    <row r="8" spans="1:15">
      <c r="A8" s="56" t="s">
        <v>262</v>
      </c>
      <c r="B8" s="15">
        <v>19.486070056884628</v>
      </c>
      <c r="C8" s="15">
        <v>19.764608196438211</v>
      </c>
      <c r="D8" s="15">
        <v>19.388950510192931</v>
      </c>
      <c r="L8" s="56" t="s">
        <v>262</v>
      </c>
      <c r="M8" s="15">
        <v>1.0918527705045</v>
      </c>
      <c r="N8" s="15">
        <v>1.127616414666011</v>
      </c>
      <c r="O8" s="15">
        <v>1.0522577557523749</v>
      </c>
    </row>
    <row r="9" spans="1:15">
      <c r="A9" s="56" t="s">
        <v>154</v>
      </c>
      <c r="B9" s="15">
        <v>14.353818172309809</v>
      </c>
      <c r="C9" s="15">
        <v>13.14900664121134</v>
      </c>
      <c r="D9" s="15">
        <v>14.16914469659673</v>
      </c>
      <c r="L9" s="56" t="s">
        <v>154</v>
      </c>
    </row>
  </sheetData>
  <pageMargins left="0.75" right="0.75" top="1" bottom="1" header="0.5" footer="0.5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953A3A-B244-4EF2-BC36-5069EFA9EFD0}">
  <dimension ref="A1:D25"/>
  <sheetViews>
    <sheetView zoomScaleNormal="100" workbookViewId="0">
      <selection activeCell="A3" sqref="A3"/>
    </sheetView>
  </sheetViews>
  <sheetFormatPr defaultRowHeight="14"/>
  <cols>
    <col min="1" max="1" width="29.1640625" customWidth="1"/>
    <col min="2" max="2" width="19.58203125" customWidth="1"/>
    <col min="3" max="5" width="14.58203125" customWidth="1"/>
    <col min="11" max="11" width="18.83203125" customWidth="1"/>
  </cols>
  <sheetData>
    <row r="1" spans="1:4">
      <c r="A1" s="83" t="s">
        <v>266</v>
      </c>
      <c r="B1" s="83" t="s">
        <v>154</v>
      </c>
    </row>
    <row r="3" spans="1:4">
      <c r="A3" s="117" t="s">
        <v>260</v>
      </c>
      <c r="B3" s="81" t="s">
        <v>219</v>
      </c>
      <c r="C3" s="81"/>
      <c r="D3" s="81"/>
    </row>
    <row r="4" spans="1:4">
      <c r="A4" s="79" t="s">
        <v>4</v>
      </c>
      <c r="B4" s="81" t="s">
        <v>208</v>
      </c>
      <c r="C4" s="81" t="s">
        <v>209</v>
      </c>
      <c r="D4" s="81" t="s">
        <v>256</v>
      </c>
    </row>
    <row r="5" spans="1:4">
      <c r="A5" s="56" t="s">
        <v>157</v>
      </c>
    </row>
    <row r="6" spans="1:4">
      <c r="A6" s="77" t="s">
        <v>161</v>
      </c>
      <c r="B6" s="15">
        <v>-2.0009893579131188</v>
      </c>
      <c r="C6" s="15">
        <v>-11.128814638749979</v>
      </c>
      <c r="D6" s="15">
        <v>11.45534941836682</v>
      </c>
    </row>
    <row r="7" spans="1:4">
      <c r="A7" s="77" t="s">
        <v>155</v>
      </c>
      <c r="B7" s="15">
        <v>-7.8255044754753671</v>
      </c>
      <c r="C7" s="15">
        <v>-2.4797143526152752</v>
      </c>
      <c r="D7" s="15">
        <v>9.2510535004854102</v>
      </c>
    </row>
    <row r="8" spans="1:4">
      <c r="A8" s="77" t="s">
        <v>162</v>
      </c>
      <c r="B8" s="15">
        <v>26.046413357545021</v>
      </c>
      <c r="C8" s="15">
        <v>9.103352081505232</v>
      </c>
      <c r="D8" s="15">
        <v>22.596205285495209</v>
      </c>
    </row>
    <row r="9" spans="1:4">
      <c r="A9" s="77" t="s">
        <v>163</v>
      </c>
      <c r="B9" s="15">
        <v>8.293220592752931</v>
      </c>
      <c r="C9" s="15">
        <v>6.8074146796552331</v>
      </c>
      <c r="D9" s="15">
        <v>4.3385034459022416</v>
      </c>
    </row>
    <row r="10" spans="1:4">
      <c r="A10" s="77" t="s">
        <v>156</v>
      </c>
      <c r="B10" s="15">
        <v>-0.22915782272751589</v>
      </c>
      <c r="C10" s="15">
        <v>2.8927025526203471</v>
      </c>
      <c r="D10" s="15">
        <v>10.243476330021171</v>
      </c>
    </row>
    <row r="11" spans="1:4">
      <c r="A11" s="77" t="s">
        <v>164</v>
      </c>
      <c r="B11" s="15">
        <v>1.303772152544652</v>
      </c>
      <c r="C11" s="15">
        <v>1.925152057693569</v>
      </c>
      <c r="D11" s="15">
        <v>9.095597282508086</v>
      </c>
    </row>
    <row r="12" spans="1:4">
      <c r="A12" s="56" t="s">
        <v>249</v>
      </c>
      <c r="B12" s="15"/>
      <c r="C12" s="15"/>
      <c r="D12" s="15"/>
    </row>
    <row r="13" spans="1:4">
      <c r="A13" s="77" t="s">
        <v>161</v>
      </c>
      <c r="B13" s="15">
        <v>10.910727623335969</v>
      </c>
      <c r="C13" s="15">
        <v>13.234856767588759</v>
      </c>
      <c r="D13" s="15">
        <v>20.75872058437168</v>
      </c>
    </row>
    <row r="14" spans="1:4">
      <c r="A14" s="77" t="s">
        <v>155</v>
      </c>
      <c r="B14" s="15">
        <v>20.757442955271561</v>
      </c>
      <c r="C14" s="15">
        <v>22.902729494904211</v>
      </c>
      <c r="D14" s="15">
        <v>24.08723154169385</v>
      </c>
    </row>
    <row r="15" spans="1:4">
      <c r="A15" s="77" t="s">
        <v>162</v>
      </c>
      <c r="B15" s="15">
        <v>6.4723449937757662</v>
      </c>
      <c r="C15" s="15">
        <v>24.349283873093391</v>
      </c>
      <c r="D15" s="15">
        <v>-5.965797639002818</v>
      </c>
    </row>
    <row r="16" spans="1:4">
      <c r="A16" s="77" t="s">
        <v>163</v>
      </c>
      <c r="B16" s="15">
        <v>12.46496833988448</v>
      </c>
      <c r="C16" s="15">
        <v>5.6768102135312857</v>
      </c>
      <c r="D16" s="15">
        <v>12.338644179010281</v>
      </c>
    </row>
    <row r="17" spans="1:4">
      <c r="A17" s="77" t="s">
        <v>156</v>
      </c>
      <c r="B17" s="15">
        <v>18.08222268132678</v>
      </c>
      <c r="C17" s="15">
        <v>21.401047741920181</v>
      </c>
      <c r="D17" s="15">
        <v>17.327878235413401</v>
      </c>
    </row>
    <row r="18" spans="1:4">
      <c r="A18" s="77" t="s">
        <v>164</v>
      </c>
      <c r="B18" s="15">
        <v>16.058878249761701</v>
      </c>
      <c r="C18" s="15">
        <v>17.101584418981911</v>
      </c>
      <c r="D18" s="15">
        <v>16.694121597989191</v>
      </c>
    </row>
    <row r="19" spans="1:4">
      <c r="A19" s="56" t="s">
        <v>250</v>
      </c>
      <c r="B19" s="15"/>
      <c r="C19" s="15"/>
      <c r="D19" s="15"/>
    </row>
    <row r="20" spans="1:4">
      <c r="A20" s="77" t="s">
        <v>161</v>
      </c>
      <c r="B20" s="15">
        <v>35.081458933637037</v>
      </c>
      <c r="C20" s="15">
        <v>26.187520129242721</v>
      </c>
      <c r="D20" s="15">
        <v>35.531743244132123</v>
      </c>
    </row>
    <row r="21" spans="1:4">
      <c r="A21" s="77" t="s">
        <v>155</v>
      </c>
      <c r="B21" s="15">
        <v>38.263893812096903</v>
      </c>
      <c r="C21" s="15">
        <v>32.741573615309079</v>
      </c>
      <c r="D21" s="15">
        <v>37.034811546947402</v>
      </c>
    </row>
    <row r="22" spans="1:4">
      <c r="A22" s="77" t="s">
        <v>162</v>
      </c>
      <c r="B22" s="15">
        <v>10.022727013167961</v>
      </c>
      <c r="C22" s="15">
        <v>20.213261250759079</v>
      </c>
      <c r="D22" s="15">
        <v>4.3234423481579238</v>
      </c>
    </row>
    <row r="23" spans="1:4">
      <c r="A23" s="77" t="s">
        <v>163</v>
      </c>
      <c r="B23" s="15">
        <v>15.337580914565949</v>
      </c>
      <c r="C23" s="15">
        <v>7.2502927425146666</v>
      </c>
      <c r="D23" s="15">
        <v>14.535778992377191</v>
      </c>
    </row>
    <row r="24" spans="1:4">
      <c r="A24" s="77" t="s">
        <v>156</v>
      </c>
      <c r="B24" s="15">
        <v>34.093881994495483</v>
      </c>
      <c r="C24" s="15">
        <v>31.968808384005651</v>
      </c>
      <c r="D24" s="15">
        <v>30.193660451853269</v>
      </c>
    </row>
    <row r="25" spans="1:4">
      <c r="A25" s="77" t="s">
        <v>164</v>
      </c>
      <c r="B25" s="15">
        <v>29.897239122892518</v>
      </c>
      <c r="C25" s="15">
        <v>25.56883336157459</v>
      </c>
      <c r="D25" s="15">
        <v>27.210882134921661</v>
      </c>
    </row>
  </sheetData>
  <pageMargins left="0.75" right="0.75" top="1" bottom="1" header="0.5" footer="0.5"/>
  <pageSetup paperSize="9" orientation="portrait" r:id="rId2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haredContentType xmlns="Microsoft.SharePoint.Taxonomy.ContentTypeSync" SourceId="93b5fa16-33f7-4e0d-9c60-e37e052098b6" ContentTypeId="0x0101009665C37552F545438D398A588F7D7C6C03" PreviousValue="false"/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4ff80c1-9ace-4c38-8df9-3ad566590b52">
      <Value>1</Value>
    </TaxCatchAll>
    <k4eb6666226a499bb3482dfb03b56f4a xmlns="64ff80c1-9ace-4c38-8df9-3ad566590b52">
      <Terms xmlns="http://schemas.microsoft.com/office/infopath/2007/PartnerControls">
        <TermInfo xmlns="http://schemas.microsoft.com/office/infopath/2007/PartnerControls">
          <TermName xmlns="http://schemas.microsoft.com/office/infopath/2007/PartnerControls">Utkast</TermName>
          <TermId xmlns="http://schemas.microsoft.com/office/infopath/2007/PartnerControls">4fd34bca-3b4e-4a5b-88f2-24ba8985d36d</TermId>
        </TermInfo>
      </Terms>
    </k4eb6666226a499bb3482dfb03b56f4a>
    <Gallringsbarfil xmlns="64ff80c1-9ace-4c38-8df9-3ad566590b52">Ja</Gallringsbarfil>
    <ae4cfb0d27af4136bbbe4628abcc9837 xmlns="64ff80c1-9ace-4c38-8df9-3ad566590b52">
      <Terms xmlns="http://schemas.microsoft.com/office/infopath/2007/PartnerControls"/>
    </ae4cfb0d27af4136bbbe4628abcc9837>
    <Mapp xmlns="64ff80c1-9ace-4c38-8df9-3ad566590b52" xsi:nil="true"/>
    <Skyddsvarde xmlns="64ff80c1-9ace-4c38-8df9-3ad566590b52" xsi:nil="true"/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AF Anpassade kolumner" ma:contentTypeID="0x0101009665C37552F545438D398A588F7D7C6C0300322EE225D6027E4D929E5BCF8CDBAB83" ma:contentTypeVersion="26" ma:contentTypeDescription="För att lägga in egna kolumner i ett dokumentbibliotek på en Gruppwebbplats." ma:contentTypeScope="" ma:versionID="2efd8f32475de3913ca980bca31da8cf">
  <xsd:schema xmlns:xsd="http://www.w3.org/2001/XMLSchema" xmlns:xs="http://www.w3.org/2001/XMLSchema" xmlns:p="http://schemas.microsoft.com/office/2006/metadata/properties" xmlns:ns2="64ff80c1-9ace-4c38-8df9-3ad566590b52" targetNamespace="http://schemas.microsoft.com/office/2006/metadata/properties" ma:root="true" ma:fieldsID="147df30709074e566f2dd1d39a60367a" ns2:_="">
    <xsd:import namespace="64ff80c1-9ace-4c38-8df9-3ad566590b52"/>
    <xsd:element name="properties">
      <xsd:complexType>
        <xsd:sequence>
          <xsd:element name="documentManagement">
            <xsd:complexType>
              <xsd:all>
                <xsd:element ref="ns2:k4eb6666226a499bb3482dfb03b56f4a" minOccurs="0"/>
                <xsd:element ref="ns2:TaxCatchAll" minOccurs="0"/>
                <xsd:element ref="ns2:TaxCatchAllLabel" minOccurs="0"/>
                <xsd:element ref="ns2:ae4cfb0d27af4136bbbe4628abcc9837" minOccurs="0"/>
                <xsd:element ref="ns2:Mapp" minOccurs="0"/>
                <xsd:element ref="ns2:Skyddsvarde" minOccurs="0"/>
                <xsd:element ref="ns2:Gallringsbarfi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ff80c1-9ace-4c38-8df9-3ad566590b52" elementFormDefault="qualified">
    <xsd:import namespace="http://schemas.microsoft.com/office/2006/documentManagement/types"/>
    <xsd:import namespace="http://schemas.microsoft.com/office/infopath/2007/PartnerControls"/>
    <xsd:element name="k4eb6666226a499bb3482dfb03b56f4a" ma:index="8" nillable="true" ma:taxonomy="true" ma:internalName="k4eb6666226a499bb3482dfb03b56f4a" ma:taxonomyFieldName="Dokumentstatus" ma:displayName="Dokumentstatus" ma:default="1;#Utkast|4fd34bca-3b4e-4a5b-88f2-24ba8985d36d" ma:fieldId="{44eb6666-226a-499b-b348-2dfb03b56f4a}" ma:sspId="93b5fa16-33f7-4e0d-9c60-e37e052098b6" ma:termSetId="b2d44d14-e970-4bd9-b606-a8f608d268b2" ma:anchorId="a1a796ae-097c-4b94-b5b0-85256fa492ce" ma:open="false" ma:isKeyword="false">
      <xsd:complexType>
        <xsd:sequence>
          <xsd:element ref="pc:Terms" minOccurs="0" maxOccurs="1"/>
        </xsd:sequence>
      </xsd:complexType>
    </xsd:element>
    <xsd:element name="TaxCatchAll" ma:index="9" nillable="true" ma:displayName="Taxonomy Catch All Column" ma:hidden="true" ma:list="{1d35c685-f099-41ae-9250-e5c74edc91b0}" ma:internalName="TaxCatchAll" ma:showField="CatchAllData" ma:web="6e62f1ef-58ee-48db-b0d2-8905a8bcff2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1d35c685-f099-41ae-9250-e5c74edc91b0}" ma:internalName="TaxCatchAllLabel" ma:readOnly="true" ma:showField="CatchAllDataLabel" ma:web="6e62f1ef-58ee-48db-b0d2-8905a8bcff2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ae4cfb0d27af4136bbbe4628abcc9837" ma:index="12" nillable="true" ma:taxonomy="true" ma:internalName="ae4cfb0d27af4136bbbe4628abcc9837" ma:taxonomyFieldName="Dokumenttyp" ma:displayName="Dokumenttyp" ma:default="" ma:fieldId="{ae4cfb0d-27af-4136-bbbe-4628abcc9837}" ma:sspId="93b5fa16-33f7-4e0d-9c60-e37e052098b6" ma:termSetId="14e69df6-a121-49a7-8e68-a24ae41f9958" ma:anchorId="22ec812e-7164-4d62-9f91-57cc795cda64" ma:open="false" ma:isKeyword="false">
      <xsd:complexType>
        <xsd:sequence>
          <xsd:element ref="pc:Terms" minOccurs="0" maxOccurs="1"/>
        </xsd:sequence>
      </xsd:complexType>
    </xsd:element>
    <xsd:element name="Mapp" ma:index="14" nillable="true" ma:displayName="Mapp" ma:description="Motsvarar Mappar. Använd detta fält för att ange en etikett du kan gruppera på, likt mappar, men med fördelar vad gäller tex sökbarhet." ma:internalName="Mapp">
      <xsd:simpleType>
        <xsd:restriction base="dms:Text">
          <xsd:maxLength value="255"/>
        </xsd:restriction>
      </xsd:simpleType>
    </xsd:element>
    <xsd:element name="Skyddsvarde" ma:index="15" nillable="true" ma:displayName="Skyddsvärde" ma:description="Vilken typ av tillfällig hantering innehåller dokumentet?" ma:format="Dropdown" ma:internalName="Skyddsvarde" ma:readOnly="false">
      <xsd:simpleType>
        <xsd:restriction base="dms:Choice">
          <xsd:enumeration value="LÅG, publik info, inga personuppgifter"/>
          <xsd:enumeration value="MEDEL, inga personuppgifter"/>
          <xsd:enumeration value="MEDEL, icke känsliga personuppgifter"/>
        </xsd:restriction>
      </xsd:simpleType>
    </xsd:element>
    <xsd:element name="Gallringsbarfil" ma:index="16" nillable="true" ma:displayName="Gallringsbar" ma:default="Ja" ma:description="Om filen kan raderas utan behov av arkivering." ma:format="Dropdown" ma:internalName="Gallringsbarfil" ma:readOnly="false">
      <xsd:simpleType>
        <xsd:restriction base="dms:Choice">
          <xsd:enumeration value="Ja"/>
          <xsd:enumeration value="Nej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51656F2-3E8F-4A35-BDD0-0C4E1919405A}">
  <ds:schemaRefs>
    <ds:schemaRef ds:uri="Microsoft.SharePoint.Taxonomy.ContentTypeSync"/>
  </ds:schemaRefs>
</ds:datastoreItem>
</file>

<file path=customXml/itemProps2.xml><?xml version="1.0" encoding="utf-8"?>
<ds:datastoreItem xmlns:ds="http://schemas.openxmlformats.org/officeDocument/2006/customXml" ds:itemID="{FD7FB1C8-1CD9-4235-A051-40E4AE45B61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1B80A2B-DACE-4A79-BE10-698374D4383C}">
  <ds:schemaRefs>
    <ds:schemaRef ds:uri="http://purl.org/dc/terms/"/>
    <ds:schemaRef ds:uri="http://purl.org/dc/elements/1.1/"/>
    <ds:schemaRef ds:uri="http://www.w3.org/XML/1998/namespace"/>
    <ds:schemaRef ds:uri="http://schemas.microsoft.com/office/2006/documentManagement/types"/>
    <ds:schemaRef ds:uri="64ff80c1-9ace-4c38-8df9-3ad566590b52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</ds:schemaRefs>
</ds:datastoreItem>
</file>

<file path=customXml/itemProps4.xml><?xml version="1.0" encoding="utf-8"?>
<ds:datastoreItem xmlns:ds="http://schemas.openxmlformats.org/officeDocument/2006/customXml" ds:itemID="{8D48CE7B-5296-46EE-99D7-F567E516F0E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ff80c1-9ace-4c38-8df9-3ad566590b5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31</vt:i4>
      </vt:variant>
      <vt:variant>
        <vt:lpstr>Namngivna områden</vt:lpstr>
      </vt:variant>
      <vt:variant>
        <vt:i4>1</vt:i4>
      </vt:variant>
    </vt:vector>
  </HeadingPairs>
  <TitlesOfParts>
    <vt:vector size="32" baseType="lpstr">
      <vt:lpstr>Global BNP</vt:lpstr>
      <vt:lpstr>BNP Sverige</vt:lpstr>
      <vt:lpstr>Sysselsatta</vt:lpstr>
      <vt:lpstr>Arbetade timmar</vt:lpstr>
      <vt:lpstr>Nyanmälda lediga platser</vt:lpstr>
      <vt:lpstr>Varsel</vt:lpstr>
      <vt:lpstr>Efterfrågan tot</vt:lpstr>
      <vt:lpstr>Anställningsplaner tot</vt:lpstr>
      <vt:lpstr>Efterfrågan Ngren</vt:lpstr>
      <vt:lpstr>Anställningsplaner Ngren</vt:lpstr>
      <vt:lpstr>Rekryteringsproblem Ngren</vt:lpstr>
      <vt:lpstr>Rekryteringsproblem Typ</vt:lpstr>
      <vt:lpstr>Rekryteringsåtgärder Ngren</vt:lpstr>
      <vt:lpstr>Rekryteringsåtgärder Typ</vt:lpstr>
      <vt:lpstr>Fördjup Stärkt konkurrensförmå</vt:lpstr>
      <vt:lpstr>Befolkning</vt:lpstr>
      <vt:lpstr> Insk arbl (AF) prognos</vt:lpstr>
      <vt:lpstr> Insk arbl ung (AF)</vt:lpstr>
      <vt:lpstr> Insk arbl (AF) prognos 12+</vt:lpstr>
      <vt:lpstr>Svag konkurrensförm</vt:lpstr>
      <vt:lpstr>Utbildningsnivå</vt:lpstr>
      <vt:lpstr>Bilagor</vt:lpstr>
      <vt:lpstr>Nyckeltal AKU</vt:lpstr>
      <vt:lpstr>Tabell insk arb 16-65</vt:lpstr>
      <vt:lpstr>Tabell insk arb 18-24</vt:lpstr>
      <vt:lpstr>Tabell frågor i enkät</vt:lpstr>
      <vt:lpstr>Anställningsplaner</vt:lpstr>
      <vt:lpstr>Rekryteringsproblem </vt:lpstr>
      <vt:lpstr>Rekryteringsåtgärder</vt:lpstr>
      <vt:lpstr>Konsekvenser</vt:lpstr>
      <vt:lpstr>Efterfrågan</vt:lpstr>
      <vt:lpstr>'Svag konkurrensförm'!_Toc301781047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Diagram- och tabellunderlag arbetsmarknadsutsikterna hösten 2025</dc:title>
  <dc:creator/>
  <cp:lastModifiedBy/>
  <dcterms:created xsi:type="dcterms:W3CDTF">2006-09-16T00:00:00Z</dcterms:created>
  <dcterms:modified xsi:type="dcterms:W3CDTF">2025-12-16T16:10:18Z</dcterms:modified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0x0101009665C37552F545438D398A588F7D7C6C0300322EE225D6027E4D929E5BCF8CDBAB83</vt:lpwstr>
  </property>
  <property fmtid="{D5CDD505-2E9C-101B-9397-08002B2CF9AE}" pid="3" name="Dokumentstatus">
    <vt:lpwstr>1;#Utkast|4fd34bca-3b4e-4a5b-88f2-24ba8985d36d</vt:lpwstr>
  </property>
  <property fmtid="{D5CDD505-2E9C-101B-9397-08002B2CF9AE}" pid="4" name="Dokumenttyp">
    <vt:lpwstr/>
  </property>
</Properties>
</file>