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CC8EE84A-4C64-4784-9D61-7B8EA8A2EE06}" xr6:coauthVersionLast="47" xr6:coauthVersionMax="47" xr10:uidLastSave="{00000000-0000-0000-0000-000000000000}"/>
  <bookViews>
    <workbookView xWindow="23868" yWindow="132" windowWidth="25044" windowHeight="15648" firstSheet="3" activeTab="5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<sst xmlns="http://schemas.openxmlformats.org/spreadsheetml/2006/main" count="807" uniqueCount="57">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</sst>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3.2" x14ac:dyDescent="0.25"/>
  <cols>
    <col min="1" max="1" width="14.1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0.199999999999999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0.199999999999999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0.199999999999999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0.199999999999999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0.199999999999999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0.199999999999999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0.199999999999999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0.199999999999999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0.199999999999999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0.199999999999999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0.199999999999999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0.199999999999999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8" thickBot="1" x14ac:dyDescent="0.3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5">
      <c r="I30" s="5"/>
      <c r="J30" s="5"/>
      <c r="K30" s="5"/>
      <c r="L30" s="5"/>
    </row>
    <row r="31" spans="1:14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3.2" x14ac:dyDescent="0.25"/>
  <cols>
    <col min="1" max="1" width="15.37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4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1.4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5">
      <c r="I30" s="5"/>
      <c r="J30" s="2"/>
      <c r="K30" s="2"/>
      <c r="L30" s="2"/>
      <c r="M30" s="2"/>
      <c r="N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3.2" x14ac:dyDescent="0.25"/>
  <cols>
    <col min="1" max="1" width="15.6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4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1.4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5">
      <c r="I30" s="5"/>
      <c r="J30" s="2"/>
      <c r="K30" s="2"/>
      <c r="L30" s="2"/>
      <c r="M30" s="2"/>
      <c r="N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3.2" x14ac:dyDescent="0.25"/>
  <cols>
    <col min="1" max="1" width="15.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0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5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0.8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0.199999999999999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0.199999999999999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0.199999999999999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0.199999999999999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0.199999999999999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0.199999999999999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0.199999999999999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0.199999999999999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0.199999999999999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0.199999999999999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0.199999999999999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0.199999999999999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0.199999999999999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0.199999999999999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0.199999999999999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0.199999999999999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0.199999999999999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0.199999999999999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0.199999999999999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5">
      <c r="I30" s="5"/>
      <c r="J30" s="2"/>
      <c r="K30" s="2"/>
      <c r="L30" s="2"/>
      <c r="M30" s="2"/>
      <c r="N30" s="2"/>
      <c r="O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ColWidth="9.125" defaultRowHeight="14.4" x14ac:dyDescent="0.3"/>
  <cols>
    <col min="1" max="1" width="9.125" style="30"/>
    <col min="2" max="2" width="46.875" style="30" bestFit="1" customWidth="1"/>
    <col min="3" max="16384" width="9.125" style="30"/>
  </cols>
  <sheetData>
    <row r="1" spans="1:8" x14ac:dyDescent="0.3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7" t="s">
        <v>56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5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3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8</v>
      </c>
      <c r="D8" s="18">
        <f>Januari!D8+Februari!D8+Mars!D8+April!D8+Maj!D8+Juni!D8+Juli!D8+Augusti!D8+September!D8+Oktober!D8+November!D8+December!D8</f>
        <v>73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32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3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3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197</v>
      </c>
      <c r="D10" s="18">
        <f>Januari!D10+Februari!D10+Mars!D10+April!D10+Maj!D10+Juni!D10+Juli!D10+Augusti!D10+September!D10+Oktober!D10+November!D10+December!D10</f>
        <v>4107</v>
      </c>
      <c r="E10" s="18">
        <f>Januari!E10+Februari!E10+Mars!E10+April!E10+Maj!E10+Juni!E10+Juli!E10+Augusti!E10+September!E10+Oktober!E10+November!E10+December!E10</f>
        <v>58</v>
      </c>
      <c r="F10" s="24">
        <f>Januari!F10+Februari!F10+Mars!F10+April!F10+Maj!F10+Juni!F10+Juli!F10+Augusti!F10+September!F10+Oktober!F10+November!F10+December!F10</f>
        <v>1476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3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3</v>
      </c>
      <c r="D11" s="18">
        <f>Januari!D11+Februari!D11+Mars!D11+April!D11+Maj!D11+Juni!D11+Juli!D11+Augusti!D11+September!D11+Oktober!D11+November!D11+December!D11</f>
        <v>19</v>
      </c>
      <c r="E11" s="18">
        <f>Januari!E11+Februari!E11+Mars!E11+April!E11+Maj!E11+Juni!E11+Juli!E11+Augusti!E11+September!E11+Oktober!E11+November!E11+December!E11</f>
        <v>1</v>
      </c>
      <c r="F11" s="21">
        <f>Januari!F11+Februari!F11+Mars!F11+April!F11+Maj!F11+Juni!F11+Juli!F11+Augusti!F11+September!F11+Oktober!F11+November!F11+December!F11</f>
        <v>6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3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10</v>
      </c>
      <c r="D12" s="18">
        <f>Januari!D12+Februari!D12+Mars!D12+April!D12+Maj!D12+Juni!D12+Juli!D12+Augusti!D12+September!D12+Oktober!D12+November!D12+December!D12</f>
        <v>98</v>
      </c>
      <c r="E12" s="18">
        <f>Januari!E12+Februari!E12+Mars!E12+April!E12+Maj!E12+Juni!E12+Juli!E12+Augusti!E12+September!E12+Oktober!E12+November!E12+December!E12</f>
        <v>3</v>
      </c>
      <c r="F12" s="21">
        <f>Januari!F12+Februari!F12+Mars!F12+April!F12+Maj!F12+Juni!F12+Juli!F12+Augusti!F12+September!F12+Oktober!F12+November!F12+December!F12</f>
        <v>45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3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170</v>
      </c>
      <c r="D13" s="18">
        <f>Januari!D13+Februari!D13+Mars!D13+April!D13+Maj!D13+Juni!D13+Juli!D13+Augusti!D13+September!D13+Oktober!D13+November!D13+December!D13</f>
        <v>2163</v>
      </c>
      <c r="E13" s="18">
        <f>Januari!E13+Februari!E13+Mars!E13+April!E13+Maj!E13+Juni!E13+Juli!E13+Augusti!E13+September!E13+Oktober!E13+November!E13+December!E13</f>
        <v>99</v>
      </c>
      <c r="F13" s="21">
        <f>Januari!F13+Februari!F13+Mars!F13+April!F13+Maj!F13+Juni!F13+Juli!F13+Augusti!F13+September!F13+Oktober!F13+November!F13+December!F13</f>
        <v>1315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3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263</v>
      </c>
      <c r="D14" s="18">
        <f>Januari!D14+Februari!D14+Mars!D14+April!D14+Maj!D14+Juni!D14+Juli!D14+Augusti!D14+September!D14+Oktober!D14+November!D14+December!D14</f>
        <v>4056</v>
      </c>
      <c r="E14" s="18">
        <f>Januari!E14+Februari!E14+Mars!E14+April!E14+Maj!E14+Juni!E14+Juli!E14+Augusti!E14+September!E14+Oktober!E14+November!E14+December!E14</f>
        <v>102</v>
      </c>
      <c r="F14" s="21">
        <f>Januari!F14+Februari!F14+Mars!F14+April!F14+Maj!F14+Juni!F14+Juli!F14+Augusti!F14+September!F14+Oktober!F14+November!F14+December!F14</f>
        <v>1520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3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112</v>
      </c>
      <c r="D15" s="18">
        <f>Januari!D15+Februari!D15+Mars!D15+April!D15+Maj!D15+Juni!D15+Juli!D15+Augusti!D15+September!D15+Oktober!D15+November!D15+December!D15</f>
        <v>2306</v>
      </c>
      <c r="E15" s="18">
        <f>Januari!E15+Februari!E15+Mars!E15+April!E15+Maj!E15+Juni!E15+Juli!E15+Augusti!E15+September!E15+Oktober!E15+November!E15+December!E15</f>
        <v>37</v>
      </c>
      <c r="F15" s="21">
        <f>Januari!F15+Februari!F15+Mars!F15+April!F15+Maj!F15+Juni!F15+Juli!F15+Augusti!F15+September!F15+Oktober!F15+November!F15+December!F15</f>
        <v>933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3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63</v>
      </c>
      <c r="D16" s="18">
        <f>Januari!D16+Februari!D16+Mars!D16+April!D16+Maj!D16+Juni!D16+Juli!D16+Augusti!D16+September!D16+Oktober!D16+November!D16+December!D16</f>
        <v>945</v>
      </c>
      <c r="E16" s="18">
        <f>Januari!E16+Februari!E16+Mars!E16+April!E16+Maj!E16+Juni!E16+Juli!E16+Augusti!E16+September!E16+Oktober!E16+November!E16+December!E16</f>
        <v>47</v>
      </c>
      <c r="F16" s="21">
        <f>Januari!F16+Februari!F16+Mars!F16+April!F16+Maj!F16+Juni!F16+Juli!F16+Augusti!F16+September!F16+Oktober!F16+November!F16+December!F16</f>
        <v>712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3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155</v>
      </c>
      <c r="D17" s="18">
        <f>Januari!D17+Februari!D17+Mars!D17+April!D17+Maj!D17+Juni!D17+Juli!D17+Augusti!D17+September!D17+Oktober!D17+November!D17+December!D17</f>
        <v>3990</v>
      </c>
      <c r="E17" s="18">
        <f>Januari!E17+Februari!E17+Mars!E17+April!E17+Maj!E17+Juni!E17+Juli!E17+Augusti!E17+September!E17+Oktober!E17+November!E17+December!E17</f>
        <v>19</v>
      </c>
      <c r="F17" s="21">
        <f>Januari!F17+Februari!F17+Mars!F17+April!F17+Maj!F17+Juni!F17+Juli!F17+Augusti!F17+September!F17+Oktober!F17+November!F17+December!F17</f>
        <v>218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3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15</v>
      </c>
      <c r="D18" s="18">
        <f>Januari!D18+Februari!D18+Mars!D18+April!D18+Maj!D18+Juni!D18+Juli!D18+Augusti!D18+September!D18+Oktober!D18+November!D18+December!D18</f>
        <v>198</v>
      </c>
      <c r="E18" s="18">
        <f>Januari!E18+Februari!E18+Mars!E18+April!E18+Maj!E18+Juni!E18+Juli!E18+Augusti!E18+September!E18+Oktober!E18+November!E18+December!E18</f>
        <v>3</v>
      </c>
      <c r="F18" s="21">
        <f>Januari!F18+Februari!F18+Mars!F18+April!F18+Maj!F18+Juni!F18+Juli!F18+Augusti!F18+September!F18+Oktober!F18+November!F18+December!F18</f>
        <v>26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3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20</v>
      </c>
      <c r="D19" s="18">
        <f>Januari!D19+Februari!D19+Mars!D19+April!D19+Maj!D19+Juni!D19+Juli!D19+Augusti!D19+September!D19+Oktober!D19+November!D19+December!D19</f>
        <v>225</v>
      </c>
      <c r="E19" s="18">
        <f>Januari!E19+Februari!E19+Mars!E19+April!E19+Maj!E19+Juni!E19+Juli!E19+Augusti!E19+September!E19+Oktober!E19+November!E19+December!E19</f>
        <v>5</v>
      </c>
      <c r="F19" s="21">
        <f>Januari!F19+Februari!F19+Mars!F19+April!F19+Maj!F19+Juni!F19+Juli!F19+Augusti!F19+September!F19+Oktober!F19+November!F19+December!F19</f>
        <v>45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3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119</v>
      </c>
      <c r="D20" s="18">
        <f>Januari!D20+Februari!D20+Mars!D20+April!D20+Maj!D20+Juni!D20+Juli!D20+Augusti!D20+September!D20+Oktober!D20+November!D20+December!D20</f>
        <v>1814</v>
      </c>
      <c r="E20" s="18">
        <f>Januari!E20+Februari!E20+Mars!E20+April!E20+Maj!E20+Juni!E20+Juli!E20+Augusti!E20+September!E20+Oktober!E20+November!E20+December!E20</f>
        <v>44</v>
      </c>
      <c r="F20" s="21">
        <f>Januari!F20+Februari!F20+Mars!F20+April!F20+Maj!F20+Juni!F20+Juli!F20+Augusti!F20+September!F20+Oktober!F20+November!F20+December!F20</f>
        <v>564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3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123</v>
      </c>
      <c r="D21" s="18">
        <f>Januari!D21+Februari!D21+Mars!D21+April!D21+Maj!D21+Juni!D21+Juli!D21+Augusti!D21+September!D21+Oktober!D21+November!D21+December!D21</f>
        <v>3401</v>
      </c>
      <c r="E21" s="18">
        <f>Januari!E21+Februari!E21+Mars!E21+April!E21+Maj!E21+Juni!E21+Juli!E21+Augusti!E21+September!E21+Oktober!E21+November!E21+December!E21</f>
        <v>43</v>
      </c>
      <c r="F21" s="24">
        <f>Januari!F21+Februari!F21+Mars!F21+April!F21+Maj!F21+Juni!F21+Juli!F21+Augusti!F21+September!F21+Oktober!F21+November!F21+December!F21</f>
        <v>968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3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4</v>
      </c>
      <c r="D22" s="18">
        <f>Januari!D22+Februari!D22+Mars!D22+April!D22+Maj!D22+Juni!D22+Juli!D22+Augusti!D22+September!D22+Oktober!D22+November!D22+December!D22</f>
        <v>82</v>
      </c>
      <c r="E22" s="18">
        <f>Januari!E22+Februari!E22+Mars!E22+April!E22+Maj!E22+Juni!E22+Juli!E22+Augusti!E22+September!E22+Oktober!E22+November!E22+December!E22</f>
        <v>1</v>
      </c>
      <c r="F22" s="21">
        <f>Januari!F22+Februari!F22+Mars!F22+April!F22+Maj!F22+Juni!F22+Juli!F22+Augusti!F22+September!F22+Oktober!F22+November!F22+December!F22</f>
        <v>38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3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57</v>
      </c>
      <c r="D23" s="18">
        <f>Januari!D23+Februari!D23+Mars!D23+April!D23+Maj!D23+Juni!D23+Juli!D23+Augusti!D23+September!D23+Oktober!D23+November!D23+December!D23</f>
        <v>654</v>
      </c>
      <c r="E23" s="18">
        <f>Januari!E23+Februari!E23+Mars!E23+April!E23+Maj!E23+Juni!E23+Juli!E23+Augusti!E23+September!E23+Oktober!E23+November!E23+December!E23</f>
        <v>22</v>
      </c>
      <c r="F23" s="21">
        <f>Januari!F23+Februari!F23+Mars!F23+April!F23+Maj!F23+Juni!F23+Juli!F23+Augusti!F23+September!F23+Oktober!F23+November!F23+December!F23</f>
        <v>302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3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84</v>
      </c>
      <c r="D24" s="18">
        <f>Januari!D24+Februari!D24+Mars!D24+April!D24+Maj!D24+Juni!D24+Juli!D24+Augusti!D24+September!D24+Oktober!D24+November!D24+December!D24</f>
        <v>1601</v>
      </c>
      <c r="E24" s="18">
        <f>Januari!E24+Februari!E24+Mars!E24+April!E24+Maj!E24+Juni!E24+Juli!E24+Augusti!E24+September!E24+Oktober!E24+November!E24+December!E24</f>
        <v>33</v>
      </c>
      <c r="F24" s="21">
        <f>Januari!F24+Februari!F24+Mars!F24+April!F24+Maj!F24+Juni!F24+Juli!F24+Augusti!F24+September!F24+Oktober!F24+November!F24+December!F24</f>
        <v>743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3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21</v>
      </c>
      <c r="D25" s="18">
        <f>Januari!D25+Februari!D25+Mars!D25+April!D25+Maj!D25+Juni!D25+Juli!D25+Augusti!D25+September!D25+Oktober!D25+November!D25+December!D25</f>
        <v>285</v>
      </c>
      <c r="E25" s="18">
        <f>Januari!E25+Februari!E25+Mars!E25+April!E25+Maj!E25+Juni!E25+Juli!E25+Augusti!E25+September!E25+Oktober!E25+November!E25+December!E25</f>
        <v>9</v>
      </c>
      <c r="F25" s="21">
        <f>Januari!F25+Februari!F25+Mars!F25+April!F25+Maj!F25+Juni!F25+Juli!F25+Augusti!F25+September!F25+Oktober!F25+November!F25+December!F25</f>
        <v>126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3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23</v>
      </c>
      <c r="D26" s="18">
        <f>Januari!D26+Februari!D26+Mars!D26+April!D26+Maj!D26+Juni!D26+Juli!D26+Augusti!D26+September!D26+Oktober!D26+November!D26+December!D26</f>
        <v>215</v>
      </c>
      <c r="E26" s="18">
        <f>Januari!E26+Februari!E26+Mars!E26+April!E26+Maj!E26+Juni!E26+Juli!E26+Augusti!E26+September!E26+Oktober!E26+November!E26+December!E26</f>
        <v>13</v>
      </c>
      <c r="F26" s="21">
        <f>Januari!F26+Februari!F26+Mars!F26+April!F26+Maj!F26+Juni!F26+Juli!F26+Augusti!F26+September!F26+Oktober!F26+November!F26+December!F26</f>
        <v>128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3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3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23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" thickBot="1" x14ac:dyDescent="0.35">
      <c r="A29" s="25" t="s">
        <v>50</v>
      </c>
      <c r="B29" s="26"/>
      <c r="C29" s="27">
        <f>Januari!C29+Februari!C29+Mars!C29+April!C29+Maj!C29+Juni!C29+Juli!C29+Augusti!C29+September!C29+Oktober!C29+November!C29+December!C29</f>
        <v>1449</v>
      </c>
      <c r="D29" s="28">
        <f>Januari!D29+Februari!D29+Mars!D29+April!D29+Maj!D29+Juni!D29+Juli!D29+Augusti!D29+September!D29+Oktober!D29+November!D29+December!D29</f>
        <v>26255</v>
      </c>
      <c r="E29" s="28">
        <f>Januari!E29+Februari!E29+Mars!E29+April!E29+Maj!E29+Juni!E29+Juli!E29+Augusti!E29+September!E29+Oktober!E29+November!E29+December!E29</f>
        <v>542</v>
      </c>
      <c r="F29" s="29">
        <f>Januari!F29+Februari!F29+Mars!F29+April!F29+Maj!F29+Juni!F29+Juli!F29+Augusti!F29+September!F29+Oktober!F29+November!F29+December!F29</f>
        <v>9197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3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3.2" x14ac:dyDescent="0.25"/>
  <cols>
    <col min="1" max="1" width="14.6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31</v>
      </c>
      <c r="D10" s="23">
        <v>437</v>
      </c>
      <c r="E10" s="23">
        <v>7</v>
      </c>
      <c r="F10" s="24">
        <v>68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0.199999999999999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6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0.199999999999999" x14ac:dyDescent="0.2">
      <c r="A13" s="17" t="s">
        <v>21</v>
      </c>
      <c r="B13" s="10" t="s">
        <v>22</v>
      </c>
      <c r="C13" s="18">
        <v>25</v>
      </c>
      <c r="D13" s="19">
        <v>431</v>
      </c>
      <c r="E13" s="19">
        <v>15</v>
      </c>
      <c r="F13" s="21">
        <v>207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33</v>
      </c>
      <c r="D14" s="19">
        <v>675</v>
      </c>
      <c r="E14" s="19">
        <v>15</v>
      </c>
      <c r="F14" s="21">
        <v>302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20</v>
      </c>
      <c r="D15" s="19">
        <v>566</v>
      </c>
      <c r="E15" s="19">
        <v>9</v>
      </c>
      <c r="F15" s="21">
        <v>287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9</v>
      </c>
      <c r="D16" s="19">
        <v>66</v>
      </c>
      <c r="E16" s="19">
        <v>7</v>
      </c>
      <c r="F16" s="21">
        <v>55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0.199999999999999" x14ac:dyDescent="0.2">
      <c r="A17" s="17" t="s">
        <v>29</v>
      </c>
      <c r="B17" s="10" t="s">
        <v>30</v>
      </c>
      <c r="C17" s="18">
        <v>22</v>
      </c>
      <c r="D17" s="19">
        <v>625</v>
      </c>
      <c r="E17" s="19">
        <v>6</v>
      </c>
      <c r="F17" s="21">
        <v>72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29</v>
      </c>
      <c r="E18" s="19">
        <v>1</v>
      </c>
      <c r="F18" s="21">
        <v>7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0.199999999999999" x14ac:dyDescent="0.2">
      <c r="A19" s="17" t="s">
        <v>33</v>
      </c>
      <c r="B19" s="10" t="s">
        <v>34</v>
      </c>
      <c r="C19" s="18">
        <v>7</v>
      </c>
      <c r="D19" s="19">
        <v>102</v>
      </c>
      <c r="E19" s="19">
        <v>2</v>
      </c>
      <c r="F19" s="21">
        <v>16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0.199999999999999" x14ac:dyDescent="0.2">
      <c r="A20" s="17" t="s">
        <v>35</v>
      </c>
      <c r="B20" s="10" t="s">
        <v>36</v>
      </c>
      <c r="C20" s="18">
        <v>17</v>
      </c>
      <c r="D20" s="19">
        <v>197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0.199999999999999" x14ac:dyDescent="0.2">
      <c r="A21" s="17" t="s">
        <v>37</v>
      </c>
      <c r="B21" s="10" t="s">
        <v>38</v>
      </c>
      <c r="C21" s="22">
        <v>29</v>
      </c>
      <c r="D21" s="23">
        <v>546</v>
      </c>
      <c r="E21" s="23">
        <v>13</v>
      </c>
      <c r="F21" s="24">
        <v>321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38</v>
      </c>
      <c r="E22" s="19">
        <v>1</v>
      </c>
      <c r="F22" s="21">
        <v>38</v>
      </c>
      <c r="G22" s="18">
        <v>0</v>
      </c>
      <c r="H22" s="21">
        <v>0</v>
      </c>
      <c r="I22" s="17"/>
    </row>
    <row r="23" spans="1:17" s="2" customFormat="1" ht="10.199999999999999" x14ac:dyDescent="0.2">
      <c r="A23" s="17" t="s">
        <v>41</v>
      </c>
      <c r="B23" s="10" t="s">
        <v>42</v>
      </c>
      <c r="C23" s="18">
        <v>8</v>
      </c>
      <c r="D23" s="19">
        <v>66</v>
      </c>
      <c r="E23" s="19">
        <v>2</v>
      </c>
      <c r="F23" s="21">
        <v>17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385</v>
      </c>
      <c r="E24" s="19">
        <v>5</v>
      </c>
      <c r="F24" s="21">
        <v>56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0.199999999999999" x14ac:dyDescent="0.2">
      <c r="A25" s="17" t="s">
        <v>45</v>
      </c>
      <c r="B25" s="10" t="s">
        <v>46</v>
      </c>
      <c r="C25" s="18">
        <v>1</v>
      </c>
      <c r="D25" s="19">
        <v>24</v>
      </c>
      <c r="E25" s="19">
        <v>1</v>
      </c>
      <c r="F25" s="21">
        <v>24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0.199999999999999" x14ac:dyDescent="0.2">
      <c r="A26" s="17" t="s">
        <v>47</v>
      </c>
      <c r="B26" s="10" t="s">
        <v>48</v>
      </c>
      <c r="C26" s="18">
        <v>3</v>
      </c>
      <c r="D26" s="19">
        <v>19</v>
      </c>
      <c r="E26" s="19">
        <v>1</v>
      </c>
      <c r="F26" s="21">
        <v>5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8" thickBot="1" x14ac:dyDescent="0.3">
      <c r="A29" s="25" t="s">
        <v>50</v>
      </c>
      <c r="B29" s="26"/>
      <c r="C29" s="27">
        <v>228</v>
      </c>
      <c r="D29" s="28">
        <v>4217</v>
      </c>
      <c r="E29" s="28">
        <v>91</v>
      </c>
      <c r="F29" s="29">
        <v>1538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5">
      <c r="I30" s="5"/>
      <c r="J30" s="5"/>
      <c r="K30" s="5"/>
      <c r="L30" s="5"/>
    </row>
    <row r="31" spans="1:17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3.2" x14ac:dyDescent="0.25"/>
  <cols>
    <col min="1" max="1" width="17.1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0.8" thickTop="1" x14ac:dyDescent="0.2">
      <c r="A8" s="17" t="s">
        <v>11</v>
      </c>
      <c r="B8" s="10" t="s">
        <v>12</v>
      </c>
      <c r="C8" s="18">
        <v>1</v>
      </c>
      <c r="D8" s="19">
        <v>7</v>
      </c>
      <c r="E8" s="19">
        <v>1</v>
      </c>
      <c r="F8" s="20">
        <v>7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32</v>
      </c>
      <c r="D10" s="23">
        <v>652</v>
      </c>
      <c r="E10" s="23">
        <v>6</v>
      </c>
      <c r="F10" s="24">
        <v>94</v>
      </c>
      <c r="G10" s="22">
        <v>0</v>
      </c>
      <c r="H10" s="24">
        <v>0</v>
      </c>
      <c r="I10" s="17"/>
    </row>
    <row r="11" spans="1:13" s="2" customFormat="1" ht="10.199999999999999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0.199999999999999" x14ac:dyDescent="0.2">
      <c r="A12" s="17" t="s">
        <v>19</v>
      </c>
      <c r="B12" s="10" t="s">
        <v>20</v>
      </c>
      <c r="C12" s="18">
        <v>5</v>
      </c>
      <c r="D12" s="19">
        <v>44</v>
      </c>
      <c r="E12" s="19">
        <v>2</v>
      </c>
      <c r="F12" s="21">
        <v>20</v>
      </c>
      <c r="G12" s="18">
        <v>0</v>
      </c>
      <c r="H12" s="21">
        <v>0</v>
      </c>
      <c r="I12" s="17"/>
    </row>
    <row r="13" spans="1:13" s="2" customFormat="1" ht="10.199999999999999" x14ac:dyDescent="0.2">
      <c r="A13" s="17" t="s">
        <v>21</v>
      </c>
      <c r="B13" s="10" t="s">
        <v>22</v>
      </c>
      <c r="C13" s="18">
        <v>39</v>
      </c>
      <c r="D13" s="19">
        <v>434</v>
      </c>
      <c r="E13" s="19">
        <v>23</v>
      </c>
      <c r="F13" s="21">
        <v>250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62</v>
      </c>
      <c r="D14" s="19">
        <v>1009</v>
      </c>
      <c r="E14" s="19">
        <v>30</v>
      </c>
      <c r="F14" s="21">
        <v>491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21</v>
      </c>
      <c r="D15" s="19">
        <v>476</v>
      </c>
      <c r="E15" s="19">
        <v>9</v>
      </c>
      <c r="F15" s="21">
        <v>318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19</v>
      </c>
      <c r="D16" s="19">
        <v>326</v>
      </c>
      <c r="E16" s="19">
        <v>15</v>
      </c>
      <c r="F16" s="21">
        <v>202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0.199999999999999" x14ac:dyDescent="0.2">
      <c r="A17" s="17" t="s">
        <v>29</v>
      </c>
      <c r="B17" s="10" t="s">
        <v>30</v>
      </c>
      <c r="C17" s="18">
        <v>37</v>
      </c>
      <c r="D17" s="19">
        <v>580</v>
      </c>
      <c r="E17" s="19">
        <v>4</v>
      </c>
      <c r="F17" s="21">
        <v>47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37</v>
      </c>
      <c r="E18" s="19">
        <v>1</v>
      </c>
      <c r="F18" s="21">
        <v>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0.199999999999999" x14ac:dyDescent="0.2">
      <c r="A19" s="17" t="s">
        <v>33</v>
      </c>
      <c r="B19" s="10" t="s">
        <v>34</v>
      </c>
      <c r="C19" s="18">
        <v>3</v>
      </c>
      <c r="D19" s="19">
        <v>25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0.199999999999999" x14ac:dyDescent="0.2">
      <c r="A20" s="17" t="s">
        <v>35</v>
      </c>
      <c r="B20" s="10" t="s">
        <v>36</v>
      </c>
      <c r="C20" s="18">
        <v>22</v>
      </c>
      <c r="D20" s="19">
        <v>551</v>
      </c>
      <c r="E20" s="19">
        <v>7</v>
      </c>
      <c r="F20" s="21">
        <v>105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0.199999999999999" x14ac:dyDescent="0.2">
      <c r="A21" s="17" t="s">
        <v>37</v>
      </c>
      <c r="B21" s="10" t="s">
        <v>38</v>
      </c>
      <c r="C21" s="22">
        <v>18</v>
      </c>
      <c r="D21" s="23">
        <v>961</v>
      </c>
      <c r="E21" s="23">
        <v>8</v>
      </c>
      <c r="F21" s="24">
        <v>149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9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0.199999999999999" x14ac:dyDescent="0.2">
      <c r="A23" s="17" t="s">
        <v>41</v>
      </c>
      <c r="B23" s="10" t="s">
        <v>42</v>
      </c>
      <c r="C23" s="18">
        <v>14</v>
      </c>
      <c r="D23" s="19">
        <v>139</v>
      </c>
      <c r="E23" s="19">
        <v>7</v>
      </c>
      <c r="F23" s="21">
        <v>71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341</v>
      </c>
      <c r="E24" s="19">
        <v>10</v>
      </c>
      <c r="F24" s="21">
        <v>208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0.199999999999999" x14ac:dyDescent="0.2">
      <c r="A25" s="17" t="s">
        <v>45</v>
      </c>
      <c r="B25" s="10" t="s">
        <v>46</v>
      </c>
      <c r="C25" s="18">
        <v>4</v>
      </c>
      <c r="D25" s="19">
        <v>60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0.199999999999999" x14ac:dyDescent="0.2">
      <c r="A26" s="17" t="s">
        <v>47</v>
      </c>
      <c r="B26" s="10" t="s">
        <v>48</v>
      </c>
      <c r="C26" s="18">
        <v>3</v>
      </c>
      <c r="D26" s="19">
        <v>41</v>
      </c>
      <c r="E26" s="19">
        <v>2</v>
      </c>
      <c r="F26" s="21">
        <v>27</v>
      </c>
      <c r="G26" s="18">
        <v>0</v>
      </c>
      <c r="H26" s="21">
        <v>0</v>
      </c>
      <c r="I26" s="17"/>
    </row>
    <row r="27" spans="1:17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5">
      <c r="A28" s="8"/>
      <c r="B28" s="10" t="s">
        <v>49</v>
      </c>
      <c r="C28" s="18">
        <v>1</v>
      </c>
      <c r="D28" s="19">
        <v>5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8" thickBot="1" x14ac:dyDescent="0.3">
      <c r="A29" s="25" t="s">
        <v>50</v>
      </c>
      <c r="B29" s="26"/>
      <c r="C29" s="27">
        <v>302</v>
      </c>
      <c r="D29" s="28">
        <v>5697</v>
      </c>
      <c r="E29" s="28">
        <v>125</v>
      </c>
      <c r="F29" s="29">
        <v>1994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5">
      <c r="I30" s="5"/>
      <c r="J30" s="5"/>
      <c r="K30" s="5"/>
      <c r="L30" s="5"/>
    </row>
    <row r="31" spans="1:17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3.2" x14ac:dyDescent="0.25"/>
  <cols>
    <col min="1" max="1" width="13.7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0.8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40</v>
      </c>
      <c r="D10" s="23">
        <v>779</v>
      </c>
      <c r="E10" s="23">
        <v>12</v>
      </c>
      <c r="F10" s="24">
        <v>204</v>
      </c>
      <c r="G10" s="22">
        <v>0</v>
      </c>
      <c r="H10" s="24">
        <v>0</v>
      </c>
      <c r="I10" s="17"/>
    </row>
    <row r="11" spans="1:13" s="2" customFormat="1" ht="10.199999999999999" x14ac:dyDescent="0.2">
      <c r="A11" s="17" t="s">
        <v>17</v>
      </c>
      <c r="B11" s="10" t="s">
        <v>18</v>
      </c>
      <c r="C11" s="18">
        <v>1</v>
      </c>
      <c r="D11" s="19">
        <v>6</v>
      </c>
      <c r="E11" s="19">
        <v>1</v>
      </c>
      <c r="F11" s="21">
        <v>6</v>
      </c>
      <c r="G11" s="18">
        <v>0</v>
      </c>
      <c r="H11" s="21">
        <v>0</v>
      </c>
      <c r="I11" s="17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11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0.199999999999999" x14ac:dyDescent="0.2">
      <c r="A13" s="17" t="s">
        <v>21</v>
      </c>
      <c r="B13" s="10" t="s">
        <v>22</v>
      </c>
      <c r="C13" s="18">
        <v>31</v>
      </c>
      <c r="D13" s="19">
        <v>305</v>
      </c>
      <c r="E13" s="19">
        <v>14</v>
      </c>
      <c r="F13" s="21">
        <v>144</v>
      </c>
      <c r="G13" s="18">
        <v>0</v>
      </c>
      <c r="H13" s="21">
        <v>0</v>
      </c>
      <c r="I13" s="17"/>
      <c r="J13" s="5"/>
    </row>
    <row r="14" spans="1:13" s="2" customFormat="1" ht="10.199999999999999" x14ac:dyDescent="0.2">
      <c r="A14" s="17" t="s">
        <v>23</v>
      </c>
      <c r="B14" s="10" t="s">
        <v>24</v>
      </c>
      <c r="C14" s="18">
        <v>28</v>
      </c>
      <c r="D14" s="19">
        <v>387</v>
      </c>
      <c r="E14" s="19">
        <v>14</v>
      </c>
      <c r="F14" s="21">
        <v>151</v>
      </c>
      <c r="G14" s="18">
        <v>0</v>
      </c>
      <c r="H14" s="21">
        <v>0</v>
      </c>
      <c r="I14" s="17"/>
      <c r="J14" s="5"/>
    </row>
    <row r="15" spans="1:13" s="2" customFormat="1" ht="10.199999999999999" x14ac:dyDescent="0.2">
      <c r="A15" s="17" t="s">
        <v>25</v>
      </c>
      <c r="B15" s="10" t="s">
        <v>26</v>
      </c>
      <c r="C15" s="18">
        <v>27</v>
      </c>
      <c r="D15" s="19">
        <v>460</v>
      </c>
      <c r="E15" s="19">
        <v>6</v>
      </c>
      <c r="F15" s="21">
        <v>90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11</v>
      </c>
      <c r="D16" s="19">
        <v>144</v>
      </c>
      <c r="E16" s="19">
        <v>8</v>
      </c>
      <c r="F16" s="21">
        <v>103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0.199999999999999" x14ac:dyDescent="0.2">
      <c r="A17" s="17" t="s">
        <v>29</v>
      </c>
      <c r="B17" s="10" t="s">
        <v>30</v>
      </c>
      <c r="C17" s="18">
        <v>16</v>
      </c>
      <c r="D17" s="19">
        <v>265</v>
      </c>
      <c r="E17" s="19">
        <v>0</v>
      </c>
      <c r="F17" s="21">
        <v>0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71</v>
      </c>
      <c r="E18" s="19">
        <v>1</v>
      </c>
      <c r="F18" s="21">
        <v>14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0.199999999999999" x14ac:dyDescent="0.2">
      <c r="A19" s="17" t="s">
        <v>33</v>
      </c>
      <c r="B19" s="10" t="s">
        <v>34</v>
      </c>
      <c r="C19" s="18">
        <v>5</v>
      </c>
      <c r="D19" s="19">
        <v>49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0.199999999999999" x14ac:dyDescent="0.2">
      <c r="A20" s="17" t="s">
        <v>35</v>
      </c>
      <c r="B20" s="10" t="s">
        <v>36</v>
      </c>
      <c r="C20" s="18">
        <v>16</v>
      </c>
      <c r="D20" s="19">
        <v>183</v>
      </c>
      <c r="E20" s="19">
        <v>7</v>
      </c>
      <c r="F20" s="21">
        <v>64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0.199999999999999" x14ac:dyDescent="0.2">
      <c r="A21" s="17" t="s">
        <v>37</v>
      </c>
      <c r="B21" s="10" t="s">
        <v>38</v>
      </c>
      <c r="C21" s="22">
        <v>23</v>
      </c>
      <c r="D21" s="23">
        <v>459</v>
      </c>
      <c r="E21" s="23">
        <v>6</v>
      </c>
      <c r="F21" s="24">
        <v>126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0.199999999999999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0.199999999999999" x14ac:dyDescent="0.2">
      <c r="A23" s="17" t="s">
        <v>41</v>
      </c>
      <c r="B23" s="10" t="s">
        <v>42</v>
      </c>
      <c r="C23" s="18">
        <v>17</v>
      </c>
      <c r="D23" s="19">
        <v>225</v>
      </c>
      <c r="E23" s="19">
        <v>5</v>
      </c>
      <c r="F23" s="21">
        <v>96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283</v>
      </c>
      <c r="E24" s="19">
        <v>3</v>
      </c>
      <c r="F24" s="21">
        <v>137</v>
      </c>
      <c r="G24" s="18">
        <v>0</v>
      </c>
      <c r="H24" s="21">
        <v>0</v>
      </c>
      <c r="I24" s="17"/>
      <c r="J24" s="5"/>
    </row>
    <row r="25" spans="1:18" s="2" customFormat="1" ht="10.199999999999999" x14ac:dyDescent="0.2">
      <c r="A25" s="17" t="s">
        <v>45</v>
      </c>
      <c r="B25" s="10" t="s">
        <v>46</v>
      </c>
      <c r="C25" s="18">
        <v>2</v>
      </c>
      <c r="D25" s="19">
        <v>26</v>
      </c>
      <c r="E25" s="19">
        <v>1</v>
      </c>
      <c r="F25" s="21">
        <v>6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0.199999999999999" x14ac:dyDescent="0.2">
      <c r="A26" s="17" t="s">
        <v>47</v>
      </c>
      <c r="B26" s="10" t="s">
        <v>48</v>
      </c>
      <c r="C26" s="18">
        <v>4</v>
      </c>
      <c r="D26" s="19">
        <v>35</v>
      </c>
      <c r="E26" s="19">
        <v>2</v>
      </c>
      <c r="F26" s="21">
        <v>18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8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8" thickBot="1" x14ac:dyDescent="0.3">
      <c r="A29" s="25" t="s">
        <v>50</v>
      </c>
      <c r="B29" s="26"/>
      <c r="C29" s="27">
        <v>242</v>
      </c>
      <c r="D29" s="28">
        <v>3688</v>
      </c>
      <c r="E29" s="28">
        <v>81</v>
      </c>
      <c r="F29" s="29">
        <v>1166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I30" s="5"/>
      <c r="J30" s="5"/>
      <c r="K30" s="5"/>
      <c r="L30" s="5"/>
    </row>
    <row r="31" spans="1:18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>
      <selection activeCell="G8" sqref="G8:H29"/>
    </sheetView>
  </sheetViews>
  <sheetFormatPr defaultColWidth="9.125" defaultRowHeight="14.4" x14ac:dyDescent="0.3"/>
  <cols>
    <col min="1" max="1" width="10" style="30" bestFit="1" customWidth="1"/>
    <col min="2" max="2" width="46.875" style="30" bestFit="1" customWidth="1"/>
    <col min="3" max="16384" width="9.125" style="30"/>
  </cols>
  <sheetData>
    <row r="1" spans="1:8" x14ac:dyDescent="0.3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6">
        <v>46173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3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12</v>
      </c>
      <c r="G8" s="18">
        <v>0</v>
      </c>
      <c r="H8" s="21">
        <v>0</v>
      </c>
    </row>
    <row r="9" spans="1:8" ht="11.25" customHeight="1" x14ac:dyDescent="0.3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3">
      <c r="A10" s="17" t="s">
        <v>15</v>
      </c>
      <c r="B10" s="10" t="s">
        <v>16</v>
      </c>
      <c r="C10" s="22">
        <v>22</v>
      </c>
      <c r="D10" s="23">
        <v>778</v>
      </c>
      <c r="E10" s="23">
        <v>6</v>
      </c>
      <c r="F10" s="24">
        <v>459</v>
      </c>
      <c r="G10" s="22">
        <v>0</v>
      </c>
      <c r="H10" s="24">
        <v>0</v>
      </c>
    </row>
    <row r="11" spans="1:8" ht="11.25" customHeight="1" x14ac:dyDescent="0.3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3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3">
      <c r="A13" s="17" t="s">
        <v>21</v>
      </c>
      <c r="B13" s="10" t="s">
        <v>22</v>
      </c>
      <c r="C13" s="18">
        <v>23</v>
      </c>
      <c r="D13" s="19">
        <v>274</v>
      </c>
      <c r="E13" s="19">
        <v>17</v>
      </c>
      <c r="F13" s="21">
        <v>222</v>
      </c>
      <c r="G13" s="18">
        <v>0</v>
      </c>
      <c r="H13" s="21">
        <v>0</v>
      </c>
    </row>
    <row r="14" spans="1:8" ht="11.25" customHeight="1" x14ac:dyDescent="0.3">
      <c r="A14" s="17" t="s">
        <v>23</v>
      </c>
      <c r="B14" s="10" t="s">
        <v>24</v>
      </c>
      <c r="C14" s="18">
        <v>57</v>
      </c>
      <c r="D14" s="19">
        <v>863</v>
      </c>
      <c r="E14" s="19">
        <v>16</v>
      </c>
      <c r="F14" s="21">
        <v>269</v>
      </c>
      <c r="G14" s="18">
        <v>0</v>
      </c>
      <c r="H14" s="21">
        <v>0</v>
      </c>
    </row>
    <row r="15" spans="1:8" ht="11.25" customHeight="1" x14ac:dyDescent="0.3">
      <c r="A15" s="17" t="s">
        <v>25</v>
      </c>
      <c r="B15" s="10" t="s">
        <v>26</v>
      </c>
      <c r="C15" s="18">
        <v>15</v>
      </c>
      <c r="D15" s="19">
        <v>291</v>
      </c>
      <c r="E15" s="19">
        <v>4</v>
      </c>
      <c r="F15" s="21">
        <v>96</v>
      </c>
      <c r="G15" s="18">
        <v>0</v>
      </c>
      <c r="H15" s="21">
        <v>0</v>
      </c>
    </row>
    <row r="16" spans="1:8" ht="11.25" customHeight="1" x14ac:dyDescent="0.3">
      <c r="A16" s="17" t="s">
        <v>27</v>
      </c>
      <c r="B16" s="10" t="s">
        <v>28</v>
      </c>
      <c r="C16" s="18">
        <v>7</v>
      </c>
      <c r="D16" s="19">
        <v>78</v>
      </c>
      <c r="E16" s="19">
        <v>5</v>
      </c>
      <c r="F16" s="21">
        <v>67</v>
      </c>
      <c r="G16" s="18">
        <v>0</v>
      </c>
      <c r="H16" s="21">
        <v>0</v>
      </c>
    </row>
    <row r="17" spans="1:14" ht="11.25" customHeight="1" x14ac:dyDescent="0.3">
      <c r="A17" s="17" t="s">
        <v>29</v>
      </c>
      <c r="B17" s="10" t="s">
        <v>30</v>
      </c>
      <c r="C17" s="18">
        <v>22</v>
      </c>
      <c r="D17" s="19">
        <v>258</v>
      </c>
      <c r="E17" s="19">
        <v>3</v>
      </c>
      <c r="F17" s="21">
        <v>53</v>
      </c>
      <c r="G17" s="18">
        <v>0</v>
      </c>
      <c r="H17" s="21">
        <v>0</v>
      </c>
    </row>
    <row r="18" spans="1:14" ht="11.25" customHeight="1" x14ac:dyDescent="0.3">
      <c r="A18" s="17" t="s">
        <v>31</v>
      </c>
      <c r="B18" s="10" t="s">
        <v>32</v>
      </c>
      <c r="C18" s="18">
        <v>1</v>
      </c>
      <c r="D18" s="19">
        <v>9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3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3">
      <c r="A20" s="17" t="s">
        <v>35</v>
      </c>
      <c r="B20" s="10" t="s">
        <v>36</v>
      </c>
      <c r="C20" s="18">
        <v>21</v>
      </c>
      <c r="D20" s="19">
        <v>269</v>
      </c>
      <c r="E20" s="19">
        <v>7</v>
      </c>
      <c r="F20" s="21">
        <v>88</v>
      </c>
      <c r="G20" s="18">
        <v>0</v>
      </c>
      <c r="H20" s="21">
        <v>0</v>
      </c>
    </row>
    <row r="21" spans="1:14" ht="11.25" customHeight="1" x14ac:dyDescent="0.3">
      <c r="A21" s="17" t="s">
        <v>37</v>
      </c>
      <c r="B21" s="10" t="s">
        <v>38</v>
      </c>
      <c r="C21" s="22">
        <v>15</v>
      </c>
      <c r="D21" s="23">
        <v>380</v>
      </c>
      <c r="E21" s="23">
        <v>3</v>
      </c>
      <c r="F21" s="24">
        <v>57</v>
      </c>
      <c r="G21" s="22">
        <v>0</v>
      </c>
      <c r="H21" s="24">
        <v>0</v>
      </c>
    </row>
    <row r="22" spans="1:14" ht="11.25" customHeight="1" x14ac:dyDescent="0.3">
      <c r="A22" s="17" t="s">
        <v>39</v>
      </c>
      <c r="B22" s="10" t="s">
        <v>40</v>
      </c>
      <c r="C22" s="18">
        <v>1</v>
      </c>
      <c r="D22" s="19">
        <v>15</v>
      </c>
      <c r="E22" s="19">
        <v>0</v>
      </c>
      <c r="F22" s="21">
        <v>0</v>
      </c>
      <c r="G22" s="18">
        <v>0</v>
      </c>
      <c r="H22" s="21">
        <v>0</v>
      </c>
    </row>
    <row r="23" spans="1:14" ht="11.25" customHeight="1" x14ac:dyDescent="0.3">
      <c r="A23" s="17" t="s">
        <v>41</v>
      </c>
      <c r="B23" s="10" t="s">
        <v>42</v>
      </c>
      <c r="C23" s="18">
        <v>7</v>
      </c>
      <c r="D23" s="19">
        <v>92</v>
      </c>
      <c r="E23" s="19">
        <v>2</v>
      </c>
      <c r="F23" s="21">
        <v>35</v>
      </c>
      <c r="G23" s="18">
        <v>0</v>
      </c>
      <c r="H23" s="21">
        <v>0</v>
      </c>
    </row>
    <row r="24" spans="1:14" ht="11.25" customHeight="1" x14ac:dyDescent="0.3">
      <c r="A24" s="17" t="s">
        <v>43</v>
      </c>
      <c r="B24" s="10" t="s">
        <v>44</v>
      </c>
      <c r="C24" s="18">
        <v>11</v>
      </c>
      <c r="D24" s="19">
        <v>139</v>
      </c>
      <c r="E24" s="19">
        <v>6</v>
      </c>
      <c r="F24" s="21">
        <v>91</v>
      </c>
      <c r="G24" s="18">
        <v>0</v>
      </c>
      <c r="H24" s="21">
        <v>0</v>
      </c>
    </row>
    <row r="25" spans="1:14" ht="11.25" customHeight="1" x14ac:dyDescent="0.3">
      <c r="A25" s="17" t="s">
        <v>45</v>
      </c>
      <c r="B25" s="10" t="s">
        <v>46</v>
      </c>
      <c r="C25" s="18">
        <v>3</v>
      </c>
      <c r="D25" s="19">
        <v>30</v>
      </c>
      <c r="E25" s="19">
        <v>2</v>
      </c>
      <c r="F25" s="21">
        <v>20</v>
      </c>
      <c r="G25" s="18">
        <v>0</v>
      </c>
      <c r="H25" s="21">
        <v>0</v>
      </c>
    </row>
    <row r="26" spans="1:14" ht="11.25" customHeight="1" x14ac:dyDescent="0.3">
      <c r="A26" s="17" t="s">
        <v>47</v>
      </c>
      <c r="B26" s="10" t="s">
        <v>48</v>
      </c>
      <c r="C26" s="18">
        <v>3</v>
      </c>
      <c r="D26" s="19">
        <v>21</v>
      </c>
      <c r="E26" s="19">
        <v>2</v>
      </c>
      <c r="F26" s="21">
        <v>13</v>
      </c>
      <c r="G26" s="18">
        <v>0</v>
      </c>
      <c r="H26" s="21">
        <v>0</v>
      </c>
    </row>
    <row r="27" spans="1:14" s="3" customFormat="1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ht="13.5" customHeight="1" thickBot="1" x14ac:dyDescent="0.35">
      <c r="A28" s="25"/>
      <c r="B28" s="33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" thickBot="1" x14ac:dyDescent="0.35">
      <c r="A29" s="25" t="s">
        <v>50</v>
      </c>
      <c r="B29" s="26"/>
      <c r="C29" s="27">
        <v>213</v>
      </c>
      <c r="D29" s="28">
        <v>3536</v>
      </c>
      <c r="E29" s="28">
        <v>74</v>
      </c>
      <c r="F29" s="29">
        <v>1482</v>
      </c>
      <c r="G29" s="27">
        <v>0</v>
      </c>
      <c r="H29" s="29">
        <v>0</v>
      </c>
    </row>
    <row r="30" spans="1:14" x14ac:dyDescent="0.3">
      <c r="A30" s="3"/>
      <c r="B30" s="3"/>
      <c r="C30" s="3"/>
      <c r="D30" s="3"/>
      <c r="E30" s="3"/>
      <c r="F30" s="3"/>
      <c r="G30" s="3"/>
      <c r="H30" s="3"/>
    </row>
    <row r="31" spans="1:14" x14ac:dyDescent="0.3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3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tabSelected="1" zoomScaleNormal="100" workbookViewId="0"/>
  </sheetViews>
  <sheetFormatPr defaultColWidth="9.125" defaultRowHeight="14.4" x14ac:dyDescent="0.3"/>
  <cols>
    <col min="1" max="1" width="12.375" style="3" customWidth="1"/>
    <col min="2" max="2" width="45.875" style="3" customWidth="1"/>
    <col min="3" max="8" width="8.75" style="3" customWidth="1"/>
    <col min="9" max="16384" width="9.125" style="30"/>
  </cols>
  <sheetData>
    <row r="1" spans="1:8" x14ac:dyDescent="0.3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6">
        <v>46203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3">
      <c r="A8" s="17" t="s">
        <v>11</v>
      </c>
      <c r="B8" s="10" t="s">
        <v>12</v>
      </c>
      <c r="C8" s="18">
        <v>2</v>
      </c>
      <c r="D8" s="19">
        <v>21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3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3">
      <c r="A10" s="17" t="s">
        <v>15</v>
      </c>
      <c r="B10" s="10" t="s">
        <v>16</v>
      </c>
      <c r="C10" s="22">
        <v>36</v>
      </c>
      <c r="D10" s="23">
        <v>469</v>
      </c>
      <c r="E10" s="23">
        <v>11</v>
      </c>
      <c r="F10" s="24">
        <v>132</v>
      </c>
      <c r="G10" s="22">
        <v>0</v>
      </c>
      <c r="H10" s="24">
        <v>0</v>
      </c>
    </row>
    <row r="11" spans="1:8" ht="11.25" customHeight="1" x14ac:dyDescent="0.3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3">
      <c r="A12" s="17" t="s">
        <v>19</v>
      </c>
      <c r="B12" s="10" t="s">
        <v>20</v>
      </c>
      <c r="C12" s="18">
        <v>1</v>
      </c>
      <c r="D12" s="19">
        <v>25</v>
      </c>
      <c r="E12" s="19">
        <v>1</v>
      </c>
      <c r="F12" s="21">
        <v>25</v>
      </c>
      <c r="G12" s="18">
        <v>0</v>
      </c>
      <c r="H12" s="21">
        <v>0</v>
      </c>
    </row>
    <row r="13" spans="1:8" ht="11.25" customHeight="1" x14ac:dyDescent="0.3">
      <c r="A13" s="17" t="s">
        <v>21</v>
      </c>
      <c r="B13" s="10" t="s">
        <v>22</v>
      </c>
      <c r="C13" s="18">
        <v>18</v>
      </c>
      <c r="D13" s="19">
        <v>226</v>
      </c>
      <c r="E13" s="19">
        <v>7</v>
      </c>
      <c r="F13" s="21">
        <v>95</v>
      </c>
      <c r="G13" s="18">
        <v>0</v>
      </c>
      <c r="H13" s="21">
        <v>0</v>
      </c>
    </row>
    <row r="14" spans="1:8" ht="11.25" customHeight="1" x14ac:dyDescent="0.3">
      <c r="A14" s="17" t="s">
        <v>23</v>
      </c>
      <c r="B14" s="10" t="s">
        <v>24</v>
      </c>
      <c r="C14" s="18">
        <v>23</v>
      </c>
      <c r="D14" s="19">
        <v>261</v>
      </c>
      <c r="E14" s="19">
        <v>11</v>
      </c>
      <c r="F14" s="21">
        <v>105</v>
      </c>
      <c r="G14" s="18">
        <v>0</v>
      </c>
      <c r="H14" s="21">
        <v>0</v>
      </c>
    </row>
    <row r="15" spans="1:8" ht="11.25" customHeight="1" x14ac:dyDescent="0.3">
      <c r="A15" s="17" t="s">
        <v>25</v>
      </c>
      <c r="B15" s="10" t="s">
        <v>26</v>
      </c>
      <c r="C15" s="18">
        <v>13</v>
      </c>
      <c r="D15" s="19">
        <v>221</v>
      </c>
      <c r="E15" s="19">
        <v>3</v>
      </c>
      <c r="F15" s="21">
        <v>20</v>
      </c>
      <c r="G15" s="18">
        <v>0</v>
      </c>
      <c r="H15" s="21">
        <v>0</v>
      </c>
    </row>
    <row r="16" spans="1:8" ht="11.25" customHeight="1" x14ac:dyDescent="0.3">
      <c r="A16" s="17" t="s">
        <v>27</v>
      </c>
      <c r="B16" s="10" t="s">
        <v>28</v>
      </c>
      <c r="C16" s="18">
        <v>9</v>
      </c>
      <c r="D16" s="19">
        <v>189</v>
      </c>
      <c r="E16" s="19">
        <v>7</v>
      </c>
      <c r="F16" s="21">
        <v>168</v>
      </c>
      <c r="G16" s="18">
        <v>0</v>
      </c>
      <c r="H16" s="21">
        <v>0</v>
      </c>
    </row>
    <row r="17" spans="1:14" ht="11.25" customHeight="1" x14ac:dyDescent="0.3">
      <c r="A17" s="17" t="s">
        <v>29</v>
      </c>
      <c r="B17" s="10" t="s">
        <v>30</v>
      </c>
      <c r="C17" s="18">
        <v>27</v>
      </c>
      <c r="D17" s="19">
        <v>290</v>
      </c>
      <c r="E17" s="19">
        <v>2</v>
      </c>
      <c r="F17" s="21">
        <v>10</v>
      </c>
      <c r="G17" s="18">
        <v>0</v>
      </c>
      <c r="H17" s="21">
        <v>0</v>
      </c>
    </row>
    <row r="18" spans="1:14" ht="11.25" customHeight="1" x14ac:dyDescent="0.3">
      <c r="A18" s="17" t="s">
        <v>31</v>
      </c>
      <c r="B18" s="10" t="s">
        <v>32</v>
      </c>
      <c r="C18" s="18">
        <v>3</v>
      </c>
      <c r="D18" s="19">
        <v>35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3">
      <c r="A19" s="17" t="s">
        <v>33</v>
      </c>
      <c r="B19" s="10" t="s">
        <v>34</v>
      </c>
      <c r="C19" s="18">
        <v>2</v>
      </c>
      <c r="D19" s="19">
        <v>22</v>
      </c>
      <c r="E19" s="19">
        <v>2</v>
      </c>
      <c r="F19" s="21">
        <v>22</v>
      </c>
      <c r="G19" s="18">
        <v>0</v>
      </c>
      <c r="H19" s="21">
        <v>0</v>
      </c>
    </row>
    <row r="20" spans="1:14" ht="11.25" customHeight="1" x14ac:dyDescent="0.3">
      <c r="A20" s="17" t="s">
        <v>35</v>
      </c>
      <c r="B20" s="10" t="s">
        <v>36</v>
      </c>
      <c r="C20" s="18">
        <v>21</v>
      </c>
      <c r="D20" s="19">
        <v>291</v>
      </c>
      <c r="E20" s="19">
        <v>11</v>
      </c>
      <c r="F20" s="21">
        <v>176</v>
      </c>
      <c r="G20" s="18">
        <v>0</v>
      </c>
      <c r="H20" s="21">
        <v>0</v>
      </c>
    </row>
    <row r="21" spans="1:14" ht="11.25" customHeight="1" x14ac:dyDescent="0.3">
      <c r="A21" s="17" t="s">
        <v>37</v>
      </c>
      <c r="B21" s="10" t="s">
        <v>38</v>
      </c>
      <c r="C21" s="22">
        <v>19</v>
      </c>
      <c r="D21" s="23">
        <v>371</v>
      </c>
      <c r="E21" s="23">
        <v>7</v>
      </c>
      <c r="F21" s="24">
        <v>166</v>
      </c>
      <c r="G21" s="22">
        <v>0</v>
      </c>
      <c r="H21" s="24">
        <v>0</v>
      </c>
    </row>
    <row r="22" spans="1:14" ht="11.25" customHeight="1" x14ac:dyDescent="0.3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</row>
    <row r="23" spans="1:14" ht="11.25" customHeight="1" x14ac:dyDescent="0.3">
      <c r="A23" s="17" t="s">
        <v>41</v>
      </c>
      <c r="B23" s="10" t="s">
        <v>42</v>
      </c>
      <c r="C23" s="18">
        <v>6</v>
      </c>
      <c r="D23" s="19">
        <v>59</v>
      </c>
      <c r="E23" s="19">
        <v>3</v>
      </c>
      <c r="F23" s="21">
        <v>32</v>
      </c>
      <c r="G23" s="18">
        <v>0</v>
      </c>
      <c r="H23" s="21">
        <v>0</v>
      </c>
    </row>
    <row r="24" spans="1:14" ht="11.25" customHeight="1" x14ac:dyDescent="0.3">
      <c r="A24" s="17" t="s">
        <v>43</v>
      </c>
      <c r="B24" s="10" t="s">
        <v>44</v>
      </c>
      <c r="C24" s="18">
        <v>11</v>
      </c>
      <c r="D24" s="19">
        <v>258</v>
      </c>
      <c r="E24" s="19">
        <v>5</v>
      </c>
      <c r="F24" s="21">
        <v>135</v>
      </c>
      <c r="G24" s="18">
        <v>0</v>
      </c>
      <c r="H24" s="21">
        <v>0</v>
      </c>
    </row>
    <row r="25" spans="1:14" ht="11.25" customHeight="1" x14ac:dyDescent="0.3">
      <c r="A25" s="17" t="s">
        <v>45</v>
      </c>
      <c r="B25" s="10" t="s">
        <v>46</v>
      </c>
      <c r="C25" s="18">
        <v>6</v>
      </c>
      <c r="D25" s="19">
        <v>75</v>
      </c>
      <c r="E25" s="19">
        <v>3</v>
      </c>
      <c r="F25" s="21">
        <v>45</v>
      </c>
      <c r="G25" s="18">
        <v>0</v>
      </c>
      <c r="H25" s="21">
        <v>0</v>
      </c>
    </row>
    <row r="26" spans="1:14" ht="11.25" customHeight="1" x14ac:dyDescent="0.3">
      <c r="A26" s="17" t="s">
        <v>47</v>
      </c>
      <c r="B26" s="10" t="s">
        <v>48</v>
      </c>
      <c r="C26" s="18">
        <v>5</v>
      </c>
      <c r="D26" s="19">
        <v>44</v>
      </c>
      <c r="E26" s="19">
        <v>2</v>
      </c>
      <c r="F26" s="21">
        <v>23</v>
      </c>
      <c r="G26" s="18">
        <v>0</v>
      </c>
      <c r="H26" s="21">
        <v>0</v>
      </c>
    </row>
    <row r="27" spans="1:14" s="3" customFormat="1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3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" thickBot="1" x14ac:dyDescent="0.35">
      <c r="A29" s="25" t="s">
        <v>50</v>
      </c>
      <c r="B29" s="26"/>
      <c r="C29" s="27">
        <v>202</v>
      </c>
      <c r="D29" s="28">
        <v>2857</v>
      </c>
      <c r="E29" s="28">
        <v>75</v>
      </c>
      <c r="F29" s="29">
        <v>1154</v>
      </c>
      <c r="G29" s="27">
        <v>0</v>
      </c>
      <c r="H29" s="29">
        <v>0</v>
      </c>
    </row>
    <row r="31" spans="1:14" x14ac:dyDescent="0.3">
      <c r="A31" s="3" t="s">
        <v>51</v>
      </c>
    </row>
    <row r="33" spans="1:1" x14ac:dyDescent="0.3">
      <c r="A33" s="3" t="s">
        <v>55</v>
      </c>
    </row>
    <row r="34" spans="1:1" x14ac:dyDescent="0.3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3.2" x14ac:dyDescent="0.25"/>
  <cols>
    <col min="1" max="1" width="12.37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7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5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0.8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0.199999999999999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3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3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3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3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3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3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3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3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3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3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3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3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3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3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3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3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3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5">
      <c r="I30" s="5"/>
      <c r="J30" s="5"/>
      <c r="K30" s="5"/>
      <c r="L30" s="5"/>
    </row>
    <row r="31" spans="1:18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3.2" x14ac:dyDescent="0.25"/>
  <cols>
    <col min="1" max="1" width="15.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0.199999999999999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0.199999999999999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0.199999999999999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0.199999999999999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0.199999999999999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0.199999999999999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0.199999999999999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0.199999999999999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0.199999999999999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0.199999999999999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0.199999999999999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0.199999999999999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0.199999999999999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0.199999999999999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0.199999999999999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0.199999999999999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0.199999999999999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0.199999999999999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5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3.2" x14ac:dyDescent="0.25"/>
  <cols>
    <col min="1" max="1" width="17.1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5">
      <c r="I30" s="5"/>
    </row>
    <row r="31" spans="1:15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dcterms:created xsi:type="dcterms:W3CDTF">2020-05-04T09:15:04Z</dcterms:created>
  <dcterms:modified xsi:type="dcterms:W3CDTF">2026-07-07T09:06:39Z</dcterms:modified>
</cp:coreProperties>
</file>